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FF674AB-FDCE-4ACF-AC30-D5413ECE80B1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2" i="16" l="1"/>
  <c r="L105" i="16"/>
  <c r="L104" i="16"/>
  <c r="L103" i="16"/>
  <c r="L102" i="16"/>
  <c r="L101" i="16"/>
  <c r="L100" i="16"/>
  <c r="L106" i="16"/>
  <c r="L99" i="16"/>
  <c r="L96" i="16"/>
  <c r="L95" i="16"/>
  <c r="L9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<sst xmlns="http://schemas.openxmlformats.org/spreadsheetml/2006/main" count="8614" uniqueCount="3773">
  <si>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</si>
  <si>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</si>
  <si>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</si>
  <si>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</si>
  <si>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</si>
  <si>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</si>
  <si>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</si>
  <si>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</si>
  <si>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</si>
  <si>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</si>
  <si>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</si>
  <si>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</si>
  <si>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</si>
  <si>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</si>
  <si>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</si>
  <si>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</si>
  <si>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</si>
  <si>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</si>
  <si>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</si>
  <si>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</si>
  <si>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</si>
  <si>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</si>
  <si>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</si>
  <si>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</si>
  <si>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</si>
  <si>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</si>
  <si>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</si>
  <si>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</si>
  <si>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</si>
  <si>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</si>
  <si>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</si>
  <si>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</si>
  <si>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</si>
  <si>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</si>
  <si>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</si>
  <si>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</si>
  <si>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</si>
  <si>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</si>
  <si>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</si>
  <si>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</si>
  <si>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</si>
  <si>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</si>
  <si>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</si>
  <si>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</si>
  <si>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</si>
  <si>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</si>
  <si>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</si>
  <si>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</si>
  <si>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</si>
  <si>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</si>
  <si>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</si>
  <si>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</si>
  <si>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</si>
  <si>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</si>
  <si>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</si>
  <si>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</si>
  <si>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</si>
  <si>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</si>
  <si>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</si>
  <si>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</si>
  <si>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</si>
  <si>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</si>
  <si>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</si>
  <si>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</si>
  <si>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</si>
  <si>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</si>
  <si>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</si>
  <si>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</si>
  <si>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</si>
  <si>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</si>
  <si>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</si>
  <si>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</si>
  <si>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</si>
  <si>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</si>
  <si>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</si>
  <si>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</si>
  <si>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</si>
  <si>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</si>
  <si>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</si>
  <si>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</si>
  <si>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</si>
  <si>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</si>
  <si>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</si>
  <si>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</si>
  <si>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</si>
  <si>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</si>
  <si>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</si>
  <si>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</si>
  <si>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</si>
  <si>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</si>
  <si>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</si>
  <si>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</si>
  <si>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</si>
  <si>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</si>
  <si>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</si>
  <si>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</si>
  <si>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</si>
  <si>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</si>
  <si>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</si>
  <si>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</si>
  <si>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</si>
  <si>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</si>
  <si>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</si>
  <si>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</si>
  <si>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</si>
  <si>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</si>
  <si>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</si>
  <si>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</si>
  <si>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</si>
  <si>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</si>
  <si>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</si>
  <si>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</si>
  <si>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</si>
  <si>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</si>
  <si>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</si>
  <si>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</si>
  <si>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</si>
  <si>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</si>
  <si>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</si>
  <si>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</si>
  <si>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</si>
  <si>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</si>
  <si>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</si>
  <si>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</si>
  <si>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</si>
  <si>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</si>
  <si>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</si>
  <si>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</si>
  <si>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</si>
  <si>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</si>
  <si>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</si>
  <si>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</si>
  <si>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</si>
  <si>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</si>
  <si>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</si>
  <si>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</si>
  <si>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</si>
  <si>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</si>
  <si>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</si>
  <si>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</si>
  <si>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</si>
  <si>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</si>
  <si>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</si>
  <si>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</si>
  <si>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</si>
  <si>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</si>
  <si>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</si>
  <si>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</si>
  <si>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</si>
  <si>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</si>
  <si>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</si>
  <si>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</si>
  <si>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</si>
  <si>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</si>
  <si>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</si>
  <si>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</si>
  <si>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</si>
  <si>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</si>
  <si>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</si>
  <si>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</si>
  <si>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</si>
  <si>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</si>
  <si>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</si>
  <si>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</si>
  <si>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</si>
  <si>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</si>
  <si>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</si>
  <si>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</si>
  <si>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</si>
  <si>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</si>
  <si>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</si>
  <si>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</si>
  <si>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</si>
  <si>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</si>
  <si>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</si>
  <si>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</si>
  <si>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</si>
  <si>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</si>
  <si>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</si>
  <si>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</si>
  <si>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</si>
  <si>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</si>
  <si>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</si>
  <si>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</si>
  <si>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</si>
  <si>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</si>
  <si>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</si>
  <si>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</si>
  <si>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</si>
  <si>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</si>
  <si>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</si>
  <si>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</si>
  <si>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</si>
  <si>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</si>
  <si>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</si>
  <si>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</si>
  <si>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</si>
  <si>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</si>
  <si>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</si>
  <si>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</si>
  <si>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</si>
  <si>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</si>
  <si>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</si>
  <si>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</si>
  <si>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</si>
  <si>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</si>
  <si>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</si>
  <si>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</si>
  <si>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</si>
  <si>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</si>
  <si>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</si>
  <si>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</si>
  <si>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</si>
  <si>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</si>
  <si>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</si>
  <si>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</si>
  <si>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</si>
  <si>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</si>
  <si>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</si>
  <si>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</si>
  <si>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</si>
  <si>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</si>
  <si>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</si>
  <si>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</si>
  <si>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</si>
  <si>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</si>
  <si>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</si>
  <si>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</si>
  <si>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</si>
  <si>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</si>
  <si>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</si>
  <si>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</si>
  <si>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</si>
  <si>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</si>
  <si>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</si>
  <si>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</si>
  <si>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</si>
  <si>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</si>
  <si>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</si>
  <si>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</si>
  <si>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</si>
  <si>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</si>
  <si>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</si>
  <si>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</si>
  <si>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</si>
  <si>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</si>
  <si>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</si>
  <si>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</si>
  <si>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</si>
  <si>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</si>
  <si>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</si>
  <si>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</si>
  <si>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</si>
  <si>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</si>
  <si>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</si>
  <si>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</si>
  <si>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</si>
  <si>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</si>
  <si>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</si>
  <si>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</si>
  <si>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</si>
  <si>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</si>
  <si>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</si>
  <si>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</si>
  <si>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</si>
  <si>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</si>
  <si>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</si>
  <si>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</si>
  <si>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</si>
  <si>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</si>
  <si>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</si>
  <si>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</si>
  <si>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</si>
  <si>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</si>
  <si>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</si>
  <si>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</si>
  <si>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</si>
  <si>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</si>
  <si>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</si>
  <si>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</si>
  <si>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</si>
  <si>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</si>
  <si>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</si>
  <si>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</si>
  <si>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</si>
  <si>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</si>
  <si>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</si>
  <si>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</si>
  <si>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</si>
  <si>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</si>
  <si>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</si>
  <si>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</si>
  <si>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</si>
  <si>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</si>
  <si>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</si>
  <si>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</si>
  <si>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</si>
  <si>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</si>
  <si>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</si>
  <si>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</si>
  <si>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</si>
  <si>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</si>
  <si>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</si>
  <si>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</si>
  <si>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</si>
  <si>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</si>
  <si>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</si>
  <si>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</si>
  <si>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</si>
  <si>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</si>
  <si>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</si>
  <si>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</si>
  <si>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</si>
  <si>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</si>
  <si>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</si>
  <si>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</si>
  <si>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</si>
  <si>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</si>
  <si>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</si>
  <si>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</si>
  <si>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</si>
  <si>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</si>
  <si>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</si>
  <si>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</si>
  <si>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</si>
  <si>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</si>
  <si>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</si>
  <si>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</si>
  <si>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</si>
  <si>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</si>
  <si>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</si>
  <si>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</si>
  <si>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</si>
  <si>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</si>
  <si>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</si>
  <si>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</si>
  <si>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</si>
  <si>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</si>
  <si>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</si>
  <si>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</si>
  <si>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</si>
  <si>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</si>
  <si>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</si>
  <si>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</si>
  <si>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</si>
  <si>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</si>
  <si>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</si>
  <si>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</si>
  <si>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</si>
  <si>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</si>
  <si>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</si>
  <si>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</si>
  <si>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</si>
  <si>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</si>
  <si>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</si>
  <si>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</si>
  <si>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</si>
  <si>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</si>
  <si>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</si>
  <si>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</si>
  <si>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</si>
  <si>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</si>
  <si>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</si>
  <si>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</si>
  <si>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</si>
  <si>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</si>
  <si>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</si>
  <si>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</si>
  <si>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</si>
  <si>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</si>
  <si>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</si>
  <si>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</si>
  <si>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</si>
  <si>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</si>
  <si>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</si>
  <si>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</si>
  <si>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</si>
  <si>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</si>
  <si>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</si>
  <si>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</si>
  <si>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</si>
  <si>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</si>
  <si>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</si>
  <si>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</si>
  <si>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</si>
  <si>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</si>
  <si>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</si>
  <si>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</si>
  <si>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</si>
  <si>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</si>
  <si>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</si>
  <si>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</si>
  <si>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</si>
  <si>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</si>
  <si>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</si>
  <si>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</si>
  <si>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</si>
  <si>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</si>
  <si>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</si>
  <si>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</si>
  <si>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</si>
  <si>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</si>
  <si>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</si>
  <si>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</si>
  <si>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</si>
  <si>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</si>
  <si>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</si>
  <si>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</si>
  <si>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</si>
  <si>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</si>
  <si>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</si>
  <si>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</si>
  <si>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</si>
  <si>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</si>
  <si>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</si>
  <si>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</si>
  <si>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</si>
  <si>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</si>
  <si>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</si>
  <si>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</si>
  <si>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</si>
  <si>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</si>
  <si>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</si>
  <si>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</si>
  <si>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</si>
  <si>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</si>
  <si>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</si>
  <si>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</si>
  <si>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</si>
  <si>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</si>
  <si>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</si>
  <si>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</si>
  <si>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</si>
  <si>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</si>
  <si>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</si>
  <si>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</si>
  <si>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</si>
  <si>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</si>
  <si>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</si>
  <si>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</si>
  <si>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</si>
  <si>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</si>
  <si>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</si>
  <si>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</si>
  <si>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</si>
  <si>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</si>
  <si>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</si>
  <si>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</si>
  <si>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</si>
  <si>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</si>
  <si>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</si>
  <si>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</si>
  <si>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</si>
  <si>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</si>
  <si>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</si>
  <si>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</si>
  <si>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</si>
  <si>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</si>
  <si>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</si>
  <si>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</si>
  <si>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</si>
  <si>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</si>
  <si>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</si>
  <si>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</si>
  <si>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</si>
  <si>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</si>
  <si>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</si>
  <si>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</si>
  <si>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</si>
  <si>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</si>
  <si>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</si>
  <si>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</si>
  <si>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</si>
  <si>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</si>
  <si>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</si>
  <si>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</si>
  <si>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</si>
  <si>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</si>
  <si>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</si>
  <si>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</si>
  <si>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</si>
  <si>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</si>
  <si>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</si>
  <si>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</si>
  <si>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</si>
  <si>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</si>
  <si>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</si>
  <si>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</si>
  <si>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</si>
  <si>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</si>
  <si>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</si>
  <si>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</si>
  <si>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</si>
  <si>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</si>
  <si>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</si>
  <si>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</si>
  <si>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</si>
  <si>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</si>
  <si>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</si>
  <si>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</si>
  <si>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</si>
  <si>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</si>
  <si>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</si>
  <si>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</si>
  <si>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</si>
  <si>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</si>
  <si>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</si>
  <si>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</si>
  <si>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</si>
  <si>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</si>
  <si>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</si>
  <si>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</si>
  <si>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</si>
  <si>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</si>
  <si>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</si>
  <si>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</si>
  <si>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</si>
  <si>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</si>
  <si>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</si>
  <si>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</si>
  <si>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</si>
  <si>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</si>
  <si>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</si>
  <si>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</si>
  <si>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</si>
  <si>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</si>
  <si>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</si>
  <si>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</si>
  <si>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</si>
  <si>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</si>
  <si>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</si>
  <si>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</si>
  <si>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</si>
  <si>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</si>
  <si>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</si>
  <si>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</si>
  <si>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</si>
  <si>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</si>
  <si>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</si>
  <si>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</si>
  <si>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</si>
  <si>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</si>
  <si>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</si>
  <si>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</si>
  <si>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</si>
  <si>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</si>
  <si>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</si>
  <si>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</si>
  <si>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</si>
  <si>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</si>
  <si>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</si>
  <si>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</si>
  <si>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</si>
  <si>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</si>
  <si>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</si>
  <si>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</si>
  <si>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</si>
  <si>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</si>
  <si>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</si>
  <si>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</si>
  <si>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</si>
  <si>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</si>
  <si>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</si>
  <si>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</si>
  <si>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</si>
  <si>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</si>
  <si>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</si>
  <si>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</si>
  <si>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</si>
  <si>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</si>
  <si>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</si>
  <si>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</si>
  <si>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</si>
  <si>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</si>
  <si>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</si>
  <si>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</si>
  <si>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</si>
  <si>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</si>
  <si>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</si>
  <si>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</si>
  <si>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</si>
  <si>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</si>
  <si>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</si>
  <si>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</si>
  <si>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</si>
  <si>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</si>
  <si>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</si>
  <si>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</si>
  <si>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</si>
  <si>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</si>
  <si>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</si>
  <si>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</si>
  <si>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</si>
  <si>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</si>
  <si>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</si>
  <si>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</si>
  <si>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</si>
  <si>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</si>
  <si>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</si>
  <si>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</si>
  <si>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</si>
  <si>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</si>
  <si>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</si>
  <si>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</si>
  <si>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</si>
  <si>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</si>
  <si>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</si>
  <si>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</si>
  <si>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</si>
  <si>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</si>
  <si>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</si>
  <si>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</si>
  <si>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</si>
  <si>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</si>
  <si>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</si>
  <si>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</si>
  <si>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</si>
  <si>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</si>
  <si>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</si>
  <si>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</si>
  <si>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</si>
  <si>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</si>
  <si>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</si>
  <si>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</si>
  <si>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</si>
  <si>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</si>
  <si>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</si>
  <si>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</si>
  <si>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</si>
  <si>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</si>
  <si>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</si>
  <si>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</si>
  <si>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</si>
  <si>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</si>
  <si>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</si>
  <si>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</si>
  <si>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</si>
  <si>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</si>
  <si>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</si>
  <si>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</si>
  <si>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</si>
  <si>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</si>
  <si>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</si>
  <si>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</si>
  <si>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</si>
  <si>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</si>
  <si>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</si>
  <si>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</si>
  <si>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</si>
  <si>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</si>
  <si>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</si>
  <si>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</si>
  <si>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</si>
  <si>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</si>
  <si>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</si>
  <si>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</si>
  <si>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</si>
  <si>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</si>
  <si>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</si>
  <si>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</si>
  <si>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</si>
  <si>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</si>
  <si>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</si>
  <si>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</si>
  <si>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</si>
  <si>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</si>
  <si>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</si>
  <si>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</si>
  <si>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</si>
  <si>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</si>
  <si>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</si>
  <si>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</si>
  <si>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</si>
  <si>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</si>
  <si>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</si>
  <si>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</si>
  <si>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</si>
  <si>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</si>
  <si>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</si>
  <si>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</si>
  <si>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</si>
  <si>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</si>
  <si>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</si>
  <si>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</si>
  <si>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</si>
  <si>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</si>
  <si>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</si>
  <si>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</si>
  <si>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</si>
  <si>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</si>
  <si>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</si>
  <si>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</si>
  <si>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</si>
  <si>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</si>
  <si>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</si>
  <si>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</si>
  <si>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</si>
  <si>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</si>
  <si>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</si>
  <si>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</si>
  <si>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</si>
  <si>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</si>
  <si>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</si>
  <si>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</si>
  <si>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</si>
  <si>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</si>
  <si>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</si>
  <si>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</si>
  <si>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</si>
  <si>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</si>
  <si>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</si>
  <si>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</si>
  <si>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</si>
  <si>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</si>
  <si>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</si>
  <si>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</si>
  <si>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</si>
  <si>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</si>
  <si>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</si>
  <si>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</si>
  <si>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</si>
  <si>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</si>
  <si>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</si>
  <si>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</si>
  <si>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</si>
  <si>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</si>
  <si>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</si>
  <si>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</si>
  <si>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</si>
  <si>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</si>
  <si>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</si>
  <si>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</si>
  <si>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</si>
  <si>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</si>
  <si>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</si>
  <si>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</si>
  <si>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</si>
  <si>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</si>
  <si>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</si>
  <si>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</si>
  <si>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</si>
  <si>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</si>
  <si>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</si>
  <si>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</si>
  <si>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</si>
  <si>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</si>
  <si>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</si>
  <si>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</si>
  <si>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</si>
  <si>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</si>
  <si>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</si>
  <si>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</si>
  <si>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</si>
  <si>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</si>
  <si>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</si>
  <si>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</si>
  <si>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</si>
  <si>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</si>
  <si>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</si>
  <si>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</si>
  <si>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</si>
  <si>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</si>
  <si>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</si>
  <si>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</si>
  <si>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</si>
  <si>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</si>
  <si>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</si>
  <si>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</si>
  <si>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</si>
  <si>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</si>
  <si>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</si>
  <si>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</si>
  <si>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</si>
  <si>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</si>
  <si>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</si>
  <si>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</si>
  <si>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</si>
  <si>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</si>
  <si>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</si>
  <si>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</si>
  <si>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</si>
  <si>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</si>
  <si>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</si>
  <si>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</si>
  <si>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</si>
  <si>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</si>
  <si>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</si>
  <si>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</si>
  <si>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</si>
  <si>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</si>
  <si>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</si>
  <si>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</si>
  <si>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</si>
  <si>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</si>
  <si>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</si>
  <si>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</si>
  <si>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</si>
  <si>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</si>
  <si>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</si>
  <si>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</si>
  <si>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</si>
  <si>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</si>
  <si>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</si>
  <si>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</si>
  <si>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</si>
  <si>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</si>
  <si>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</si>
  <si>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</si>
  <si>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</si>
  <si>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</si>
  <si>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</si>
  <si>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</si>
  <si>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</si>
  <si>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</si>
  <si>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</si>
  <si>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</si>
  <si>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</si>
  <si>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</si>
  <si>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</si>
  <si>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</si>
  <si>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</si>
  <si>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</si>
  <si>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</si>
  <si>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</si>
  <si>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</si>
  <si>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</si>
  <si>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</si>
  <si>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</si>
  <si>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</si>
  <si>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</si>
  <si>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</si>
  <si>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</si>
  <si>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</si>
  <si>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</si>
  <si>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</si>
  <si>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</si>
  <si>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</si>
  <si>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</si>
  <si>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</si>
  <si>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</si>
  <si>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</si>
  <si>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</si>
  <si>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</si>
  <si>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</si>
  <si>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</si>
  <si>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</si>
  <si>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</si>
  <si>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</si>
  <si>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</si>
  <si>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</si>
  <si>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</si>
  <si>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</si>
  <si>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</si>
  <si>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</si>
  <si>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</si>
  <si>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</si>
  <si>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</si>
  <si>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</si>
  <si>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</si>
  <si>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</si>
  <si>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</si>
  <si>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</si>
  <si>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</si>
  <si>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</si>
  <si>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</si>
  <si>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</si>
  <si>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</si>
  <si>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</si>
  <si>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</si>
  <si>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</si>
  <si>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</si>
  <si>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</si>
  <si>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</si>
  <si>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</si>
  <si>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</si>
  <si>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</si>
  <si>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</si>
  <si>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</si>
  <si>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</si>
  <si>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</si>
  <si>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</si>
  <si>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</si>
  <si>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</si>
  <si>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</si>
  <si>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</si>
  <si>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</si>
  <si>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</si>
  <si>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</si>
  <si>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</si>
  <si>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</si>
  <si>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</si>
  <si>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</si>
  <si>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</si>
  <si>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</si>
  <si>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</si>
  <si>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</si>
  <si>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</si>
  <si>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</si>
  <si>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</si>
  <si>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</si>
  <si>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</si>
  <si>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</si>
  <si>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</si>
  <si>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</si>
  <si>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</si>
  <si>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</si>
  <si>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</si>
  <si>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</si>
  <si>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</si>
  <si>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</si>
  <si>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</si>
  <si>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</si>
  <si>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</si>
  <si>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</si>
  <si>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</si>
  <si>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</si>
  <si>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</si>
  <si>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</si>
  <si>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</si>
  <si>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</si>
  <si>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</si>
  <si>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</si>
  <si>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</si>
  <si>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</si>
  <si>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</si>
  <si>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</si>
  <si>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</si>
  <si>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</si>
  <si>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</si>
  <si>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</si>
  <si>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</si>
  <si>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</si>
  <si>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</si>
  <si>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</si>
  <si>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</si>
  <si>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</si>
  <si>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</si>
  <si>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</si>
  <si>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</si>
  <si>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</si>
  <si>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</si>
  <si>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</si>
  <si>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</si>
  <si>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</si>
  <si>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</si>
  <si>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</si>
  <si>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</si>
  <si>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</si>
  <si>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</si>
  <si>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</si>
  <si>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</si>
  <si>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</si>
  <si>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</si>
  <si>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</si>
  <si>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</si>
  <si>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</si>
  <si>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</si>
  <si>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</si>
  <si>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</si>
  <si>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</si>
  <si>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</si>
  <si>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</si>
  <si>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</si>
  <si>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</si>
  <si>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</si>
  <si>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</si>
  <si>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</si>
  <si>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</si>
  <si>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</si>
  <si>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</si>
  <si>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</si>
  <si>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</si>
  <si>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</si>
  <si>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</si>
  <si>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</si>
  <si>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</si>
  <si>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</si>
  <si>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</si>
  <si>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</si>
  <si>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</si>
  <si>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</si>
  <si>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</si>
  <si>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</si>
  <si>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</si>
  <si>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</si>
  <si>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</si>
  <si>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</si>
  <si>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</si>
  <si>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</si>
  <si>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</si>
  <si>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</si>
  <si>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</si>
  <si>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</si>
  <si>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</si>
  <si>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</si>
  <si>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</si>
  <si>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</si>
  <si>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</si>
  <si>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</si>
  <si>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</si>
  <si>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</si>
  <si>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</si>
  <si>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</si>
  <si>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</si>
  <si>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</si>
  <si>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</si>
  <si>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</si>
  <si>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</si>
  <si>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</si>
  <si>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</si>
  <si>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</si>
  <si>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</si>
  <si>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</si>
  <si>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</si>
  <si>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</si>
  <si>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</si>
  <si>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</si>
  <si>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</si>
  <si>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</si>
  <si>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</si>
  <si>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</si>
  <si>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</si>
  <si>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</si>
  <si>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</si>
  <si>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</si>
  <si>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</si>
  <si>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</si>
  <si>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</si>
  <si>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</si>
  <si>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</si>
  <si>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</si>
  <si>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</si>
  <si>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</si>
  <si>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</si>
  <si>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</si>
  <si>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</si>
  <si>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</si>
  <si>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</si>
  <si>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</si>
  <si>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</si>
  <si>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</si>
  <si>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</si>
  <si>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</si>
  <si>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</si>
  <si>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</si>
  <si>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</si>
  <si>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</si>
  <si>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</si>
  <si>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</si>
  <si>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</si>
  <si>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</si>
  <si>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</si>
  <si>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</si>
  <si>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</si>
  <si>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</si>
  <si>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</si>
  <si>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</si>
  <si>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</si>
  <si>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</si>
  <si>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</si>
  <si>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</si>
  <si>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</si>
  <si>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</si>
  <si>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</si>
  <si>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</si>
  <si>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</si>
  <si>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</si>
  <si>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</si>
  <si>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</si>
  <si>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</si>
  <si>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</si>
  <si>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</si>
  <si>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</si>
  <si>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</si>
  <si>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</si>
  <si>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</si>
  <si>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</si>
  <si>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</si>
  <si>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</si>
  <si>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</si>
  <si>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</si>
  <si>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</si>
  <si>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</si>
  <si>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</si>
  <si>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</si>
  <si>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</si>
  <si>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</si>
  <si>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</si>
  <si>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</si>
  <si>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</si>
  <si>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</si>
  <si>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</si>
  <si>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</si>
  <si>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</si>
  <si>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</si>
  <si>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</si>
  <si>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</si>
  <si>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</si>
  <si>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</si>
  <si>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</si>
  <si>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</si>
  <si>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</si>
  <si>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</si>
  <si>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</si>
  <si>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</si>
  <si>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</si>
  <si>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</si>
  <si>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</si>
  <si>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</si>
  <si>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</si>
  <si>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</si>
  <si>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</si>
  <si>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</si>
  <si>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</si>
  <si>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</si>
  <si>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</si>
  <si>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</si>
  <si>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</si>
  <si>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</si>
  <si>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</si>
  <si>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</si>
  <si>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</si>
  <si>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</si>
  <si>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</si>
  <si>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</si>
  <si>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</si>
  <si>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</si>
  <si>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</si>
  <si>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</si>
  <si>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</si>
  <si>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</si>
  <si>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</si>
  <si>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</si>
  <si>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</si>
  <si>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</si>
  <si>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</si>
  <si>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</si>
  <si>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</si>
  <si>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</si>
  <si>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</si>
  <si>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</si>
  <si>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</si>
  <si>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</si>
  <si>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</si>
  <si>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</si>
  <si>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</si>
  <si>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</si>
  <si>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</si>
  <si>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</si>
  <si>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</si>
  <si>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</si>
  <si>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</si>
  <si>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</si>
  <si>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</si>
  <si>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</si>
  <si>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</si>
  <si>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</si>
  <si>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</si>
  <si>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</si>
  <si>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</si>
  <si>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</si>
  <si>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</si>
  <si>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</si>
  <si>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</si>
  <si>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</si>
  <si>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</si>
  <si>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</si>
  <si>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</si>
  <si>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</si>
  <si>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</si>
  <si>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</si>
  <si>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</si>
  <si>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</si>
  <si>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</si>
  <si>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</si>
  <si>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</si>
  <si>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</si>
  <si>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</si>
  <si>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</si>
  <si>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</si>
  <si>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</si>
  <si>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</si>
  <si>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</si>
  <si>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</si>
  <si>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</si>
  <si>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</si>
  <si>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</si>
  <si>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</si>
  <si>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</si>
  <si>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</si>
  <si>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</si>
  <si>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</si>
  <si>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</si>
  <si>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</si>
  <si>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</si>
  <si>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</si>
  <si>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</si>
  <si>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</si>
  <si>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</si>
  <si>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</si>
  <si>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</si>
  <si>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</si>
  <si>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</si>
  <si>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</si>
  <si>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</si>
  <si>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</si>
  <si>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</si>
  <si>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</si>
  <si>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</si>
  <si>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</si>
  <si>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</si>
  <si>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</si>
  <si>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</si>
  <si>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</si>
  <si>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</si>
  <si>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</si>
  <si>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</si>
  <si>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</si>
  <si>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</si>
  <si>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</si>
  <si>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</si>
  <si>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</si>
  <si>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</si>
  <si>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</si>
  <si>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</si>
  <si>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</si>
  <si>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</si>
  <si>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</si>
  <si>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</si>
  <si>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</si>
  <si>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</si>
  <si>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</si>
  <si>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</si>
  <si>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</si>
  <si>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</si>
  <si>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</si>
  <si>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</si>
  <si>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</si>
  <si>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</si>
  <si>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</si>
  <si>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</si>
  <si>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</si>
  <si>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</si>
  <si>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</si>
  <si>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</si>
  <si>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</si>
  <si>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</si>
  <si>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</si>
  <si>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</si>
  <si>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</si>
  <si>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</si>
  <si>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</si>
  <si>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</si>
  <si>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</si>
  <si>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</si>
  <si>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</si>
  <si>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</si>
  <si>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</si>
  <si>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</si>
  <si>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</si>
  <si>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</si>
  <si>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</si>
  <si>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</si>
  <si>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</si>
  <si>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</si>
  <si>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</si>
  <si>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</si>
  <si>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</si>
  <si>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</si>
  <si>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</si>
  <si>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</si>
  <si>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</si>
  <si>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</si>
  <si>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</si>
  <si>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</si>
  <si>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</si>
  <si>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</si>
  <si>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</si>
  <si>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</si>
  <si>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</si>
  <si>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</si>
  <si>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</si>
  <si>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</si>
  <si>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</si>
  <si>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</si>
  <si>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</si>
  <si>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</si>
  <si>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</si>
  <si>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</si>
  <si>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</si>
  <si>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</si>
  <si>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</si>
  <si>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</si>
  <si>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</si>
  <si>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</si>
  <si>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</si>
  <si>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</si>
  <si>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</si>
  <si>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</si>
  <si>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</si>
  <si>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</si>
  <si>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</si>
  <si>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</si>
  <si>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</si>
  <si>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</si>
  <si>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</si>
  <si>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</si>
  <si>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</si>
  <si>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</si>
  <si>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</si>
  <si>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</si>
  <si>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</si>
  <si>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</si>
  <si>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</si>
  <si>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</si>
  <si>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</si>
  <si>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</si>
  <si>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</si>
  <si>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</si>
  <si>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</si>
  <si>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</si>
  <si>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</si>
  <si>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</si>
  <si>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</si>
  <si>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</si>
  <si>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</si>
  <si>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</si>
  <si>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</si>
  <si>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</si>
  <si>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</si>
  <si>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</si>
  <si>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</si>
  <si>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</si>
  <si>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</si>
  <si>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</si>
  <si>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</si>
  <si>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</si>
  <si>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</si>
  <si>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</si>
  <si>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</si>
  <si>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</si>
  <si>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</si>
  <si>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</si>
  <si>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</si>
  <si>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</si>
  <si>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</si>
  <si>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</si>
  <si>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</si>
  <si>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</si>
  <si>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</si>
  <si>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</si>
  <si>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</si>
  <si>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</si>
  <si>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</si>
  <si>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</si>
  <si>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</si>
  <si>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</si>
  <si>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</si>
  <si>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</si>
  <si>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</si>
  <si>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</si>
  <si>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</si>
  <si>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</si>
  <si>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</si>
  <si>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</si>
  <si>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</si>
  <si>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</si>
  <si>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</si>
  <si>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</si>
  <si>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</si>
  <si>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</si>
  <si>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</si>
  <si>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</si>
  <si>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</si>
  <si>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</si>
  <si>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</si>
  <si>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</si>
  <si>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</si>
  <si>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</si>
  <si>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</si>
  <si>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</si>
  <si>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</si>
  <si>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</si>
  <si>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</si>
  <si>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</si>
  <si>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</si>
  <si>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</si>
  <si>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</si>
  <si>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</si>
  <si>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</si>
  <si>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</si>
  <si>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</si>
  <si>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</si>
  <si>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</si>
  <si>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</si>
  <si>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</si>
  <si>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</si>
  <si>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</si>
  <si>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</si>
  <si>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</si>
  <si>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</si>
  <si>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</si>
  <si>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</si>
  <si>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</si>
  <si>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</si>
  <si>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</si>
  <si>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</si>
  <si>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</si>
  <si>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</si>
  <si>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</si>
  <si>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</si>
  <si>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</si>
  <si>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</si>
  <si>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</si>
  <si>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</si>
  <si>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</si>
  <si>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</si>
  <si>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</si>
  <si>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</si>
  <si>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</si>
  <si>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</si>
  <si>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</si>
  <si>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</si>
  <si>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</si>
  <si>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</si>
  <si>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</si>
  <si>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</si>
  <si>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</si>
  <si>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</si>
  <si>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</si>
  <si>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</si>
  <si>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</si>
  <si>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</si>
  <si>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</si>
  <si>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</si>
  <si>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</si>
  <si>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</si>
  <si>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</si>
  <si>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</si>
  <si>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</si>
  <si>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</si>
  <si>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</si>
  <si>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</si>
  <si>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</si>
  <si>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</si>
  <si>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</si>
  <si>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</si>
  <si>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</si>
  <si>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</si>
  <si>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</si>
  <si>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</si>
  <si>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</si>
  <si>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</si>
  <si>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</si>
  <si>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</si>
  <si>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</si>
  <si>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</si>
  <si>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</si>
  <si>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</si>
  <si>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</si>
  <si>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</si>
  <si>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</si>
  <si>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</si>
  <si>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</si>
  <si>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</si>
  <si>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</si>
  <si>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</si>
  <si>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</si>
  <si>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</si>
  <si>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</si>
  <si>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</si>
  <si>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</si>
  <si>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</si>
  <si>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</si>
  <si>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</si>
  <si>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</si>
  <si>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</si>
  <si>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</si>
  <si>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</si>
  <si>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</si>
  <si>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</si>
  <si>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</si>
  <si>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</si>
  <si>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</si>
  <si>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</si>
  <si>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</si>
  <si>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</si>
  <si>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</si>
  <si>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</si>
  <si>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</si>
  <si>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</si>
  <si>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</si>
  <si>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</si>
  <si>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</si>
  <si>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</si>
  <si>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</si>
  <si>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</si>
  <si>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</si>
  <si>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</si>
  <si>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</si>
  <si>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</si>
  <si>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</si>
  <si>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</si>
  <si>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</si>
  <si>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</si>
  <si>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</si>
  <si>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</si>
  <si>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</si>
  <si>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</si>
  <si>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</si>
  <si>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</si>
  <si>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</si>
  <si>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</si>
  <si>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</si>
  <si>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</si>
  <si>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</si>
  <si>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</si>
  <si>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</si>
  <si>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</si>
  <si>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</si>
  <si>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</si>
  <si>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</si>
  <si>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</si>
  <si>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</si>
  <si>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</si>
  <si>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</si>
  <si>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</si>
  <si>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</si>
  <si>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</si>
  <si>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</si>
  <si>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</si>
  <si>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</si>
  <si>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</si>
  <si>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</si>
  <si>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</si>
  <si>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</si>
  <si>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</si>
  <si>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</si>
  <si>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</si>
  <si>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</si>
  <si>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</si>
  <si>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</si>
  <si>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</si>
  <si>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</si>
  <si>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</si>
  <si>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</si>
  <si>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</si>
  <si>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</si>
  <si>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</si>
  <si>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</si>
  <si>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</si>
  <si>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</si>
  <si>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</si>
  <si>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</si>
  <si>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</si>
  <si>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</si>
  <si>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</si>
  <si>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</si>
  <si>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</si>
  <si>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</si>
  <si>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</si>
  <si>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</si>
  <si>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</si>
  <si>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</si>
  <si>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</si>
  <si>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</si>
  <si>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</si>
  <si>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</si>
  <si>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</si>
  <si>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</si>
  <si>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</si>
  <si>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</si>
  <si>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</si>
  <si>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</si>
  <si>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</si>
  <si>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</si>
  <si>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</si>
  <si>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</si>
  <si>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</si>
  <si>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</si>
  <si>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</si>
  <si>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</si>
  <si>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</si>
  <si>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</si>
  <si>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</si>
  <si>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</si>
  <si>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</si>
  <si>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</si>
  <si>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</si>
  <si>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</si>
  <si>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</si>
  <si>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</si>
  <si>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</si>
  <si>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</si>
  <si>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</si>
  <si>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</si>
  <si>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</si>
  <si>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</si>
  <si>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</si>
  <si>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</si>
  <si>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</si>
  <si>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</si>
  <si>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</si>
  <si>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</si>
  <si>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</si>
  <si>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</si>
  <si>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</si>
  <si>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</si>
  <si>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</si>
  <si>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</si>
  <si>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</si>
  <si>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</si>
  <si>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</si>
  <si>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</si>
  <si>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</si>
  <si>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</si>
  <si>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</si>
  <si>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</si>
  <si>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</si>
  <si>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</si>
  <si>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</si>
  <si>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</si>
  <si>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</si>
  <si>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</si>
  <si>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</si>
  <si>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</si>
  <si>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</si>
  <si>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</si>
  <si>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</si>
  <si>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</si>
  <si>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</si>
  <si>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</si>
  <si>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</si>
  <si>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</si>
  <si>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</si>
  <si>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</si>
  <si>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</si>
  <si>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</si>
  <si>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</si>
  <si>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</si>
  <si>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</si>
  <si>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</si>
  <si>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</si>
  <si>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</si>
  <si>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</si>
  <si>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</si>
  <si>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</si>
  <si>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</si>
  <si>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</si>
  <si>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</si>
  <si>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</si>
  <si>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</si>
  <si>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</si>
  <si>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</si>
  <si>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</si>
  <si>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</si>
  <si>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</si>
  <si>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</si>
  <si>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</si>
  <si>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</si>
  <si>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</si>
  <si>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</si>
  <si>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</si>
  <si>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</si>
  <si>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</si>
  <si>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</si>
  <si>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</si>
  <si>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</si>
  <si>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</si>
  <si>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</si>
  <si>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</si>
  <si>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</si>
  <si>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</si>
  <si>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</si>
  <si>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</si>
  <si>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</si>
  <si>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</si>
  <si>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</si>
  <si>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</si>
  <si>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</si>
  <si>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</si>
  <si>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</si>
  <si>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</si>
  <si>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</si>
  <si>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</si>
  <si>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</si>
  <si>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</si>
  <si>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</si>
  <si>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</si>
  <si>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</si>
  <si>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</si>
  <si>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</si>
  <si>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</si>
  <si>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</si>
  <si>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</si>
  <si>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</si>
  <si>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</si>
  <si>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</si>
  <si>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</si>
  <si>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</si>
  <si>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</si>
  <si>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</si>
  <si>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</si>
  <si>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</si>
  <si>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</si>
  <si>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</si>
  <si>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</si>
  <si>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</si>
  <si>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</si>
  <si>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</si>
  <si>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</si>
  <si>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</si>
  <si>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</si>
  <si>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</si>
  <si>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</si>
  <si>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</si>
  <si>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</si>
  <si>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</si>
  <si>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</si>
  <si>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</si>
  <si>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</si>
  <si>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</si>
  <si>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</si>
  <si>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</si>
  <si>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</si>
  <si>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</si>
  <si>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</si>
  <si>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</si>
  <si>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</si>
  <si>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</si>
  <si>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</si>
  <si>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</si>
  <si>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</si>
  <si>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</si>
  <si>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</si>
  <si>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</si>
  <si>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</si>
  <si>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</si>
  <si>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</si>
  <si>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</si>
  <si>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</si>
  <si>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</si>
  <si>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</si>
  <si>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</si>
  <si>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</si>
  <si>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</si>
  <si>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</si>
  <si>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</si>
  <si>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</si>
  <si>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</si>
  <si>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</si>
  <si>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</si>
  <si>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</si>
  <si>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</si>
  <si>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</si>
  <si>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</si>
  <si>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</si>
  <si>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</si>
  <si>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</si>
  <si>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</si>
  <si>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</si>
  <si>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</si>
  <si>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</si>
  <si>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</si>
  <si>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</si>
  <si>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</si>
  <si>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</si>
  <si>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</si>
  <si>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</si>
  <si>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</si>
  <si>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</si>
  <si>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</si>
  <si>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</si>
  <si>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</si>
  <si>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</si>
  <si>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</si>
  <si>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</si>
  <si>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</si>
  <si>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</si>
  <si>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</si>
  <si>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</si>
  <si>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</si>
  <si>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</si>
  <si>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</si>
  <si>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</si>
  <si>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</si>
  <si>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</si>
  <si>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</si>
  <si>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</si>
  <si>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</si>
  <si>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</si>
  <si>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</si>
  <si>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</si>
  <si>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</si>
  <si>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</si>
  <si>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</si>
  <si>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</si>
  <si>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</si>
  <si>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</si>
  <si>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</si>
  <si>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</si>
  <si>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</si>
  <si>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</si>
  <si>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</si>
  <si>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</si>
  <si>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</si>
  <si>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</si>
  <si>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</si>
  <si>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</si>
  <si>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</si>
  <si>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</si>
  <si>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</si>
  <si>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</si>
  <si>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</si>
  <si>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</si>
  <si>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</si>
  <si>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</si>
  <si>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</si>
  <si>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</si>
  <si>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</si>
  <si>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</si>
  <si>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</si>
  <si>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</si>
  <si>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</si>
  <si>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</si>
  <si>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</si>
  <si>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</si>
  <si>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</si>
  <si>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</si>
  <si>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</si>
  <si>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</si>
  <si>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</si>
  <si>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</si>
  <si>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</si>
  <si>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</si>
  <si>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</si>
  <si>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</si>
  <si>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</si>
  <si>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</si>
  <si>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</si>
  <si>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</si>
  <si>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</si>
  <si>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</si>
  <si>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</si>
  <si>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</si>
  <si>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</si>
  <si>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</si>
  <si>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</si>
  <si>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</si>
  <si>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</si>
  <si>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</si>
  <si>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</si>
  <si>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</si>
  <si>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</si>
  <si>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</si>
  <si>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</si>
  <si>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</si>
  <si>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</si>
  <si>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</si>
  <si>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</si>
  <si>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</si>
  <si>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</si>
  <si>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</si>
  <si>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</si>
  <si>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</si>
  <si>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</si>
  <si>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</si>
  <si>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</si>
  <si>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</si>
  <si>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</si>
  <si>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</si>
  <si>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</si>
  <si>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</si>
  <si>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</si>
  <si>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</si>
  <si>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</si>
  <si>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</si>
  <si>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</si>
  <si>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</si>
  <si>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</si>
  <si>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</si>
  <si>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</si>
  <si>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</si>
  <si>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</si>
  <si>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</si>
  <si>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</si>
  <si>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</si>
  <si>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</si>
  <si>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</si>
  <si>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</si>
  <si>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</si>
  <si>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</si>
  <si>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</si>
  <si>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</si>
  <si>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</si>
  <si>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</si>
  <si>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</si>
  <si>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</si>
  <si>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</si>
  <si>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</si>
  <si>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</si>
  <si>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</si>
  <si>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</si>
  <si>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</si>
  <si>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</si>
  <si>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</si>
  <si>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</si>
  <si>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</si>
  <si>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</si>
  <si>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</si>
  <si>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</si>
  <si>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</si>
  <si>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</si>
  <si>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</si>
  <si>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</si>
  <si>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</si>
  <si>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</si>
  <si>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</si>
  <si>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</si>
  <si>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</si>
  <si>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</si>
  <si>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</si>
  <si>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</si>
  <si>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</si>
  <si>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</si>
  <si>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</si>
  <si>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</si>
  <si>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</si>
  <si>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</si>
  <si>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</si>
  <si>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</si>
  <si>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</si>
  <si>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</si>
  <si>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</si>
  <si>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</si>
  <si>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</si>
  <si>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</si>
  <si>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</si>
  <si>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</si>
  <si>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</si>
  <si>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</si>
  <si>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</si>
  <si>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</si>
  <si>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</si>
  <si>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</si>
  <si>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</si>
  <si>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</si>
  <si>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</si>
  <si>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</si>
  <si>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</si>
  <si>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</si>
  <si>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</si>
  <si>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</si>
  <si>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</si>
  <si>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</si>
  <si>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</si>
  <si>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</si>
  <si>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</si>
  <si>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</si>
  <si>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</si>
  <si>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</si>
  <si>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</si>
  <si>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</si>
  <si>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</si>
  <si>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</si>
  <si>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</si>
  <si>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</si>
  <si>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</si>
  <si>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</si>
  <si>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</si>
  <si>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</si>
  <si>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</si>
  <si>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</si>
  <si>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</si>
  <si>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</si>
  <si>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</si>
  <si>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</si>
  <si>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</si>
  <si>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</si>
  <si>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</si>
  <si>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</si>
  <si>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</si>
  <si>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</si>
  <si>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</si>
  <si>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</si>
  <si>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</si>
  <si>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</si>
  <si>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</si>
  <si>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</si>
  <si>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</si>
  <si>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</si>
  <si>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</si>
  <si>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</si>
  <si>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</si>
  <si>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</si>
  <si>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</si>
  <si>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</si>
  <si>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</si>
  <si>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</si>
  <si>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</si>
  <si>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</si>
  <si>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</si>
  <si>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</si>
  <si>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</si>
  <si>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</si>
  <si>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</si>
  <si>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</si>
  <si>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</si>
  <si>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</si>
  <si>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</si>
  <si>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</si>
  <si>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</si>
  <si>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</si>
  <si>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</si>
  <si>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</si>
  <si>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</si>
  <si>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</si>
  <si>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</si>
  <si>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</si>
  <si>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</si>
  <si>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</si>
  <si>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</si>
  <si>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</si>
  <si>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</si>
  <si>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</si>
  <si>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</si>
  <si>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</si>
  <si>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</si>
  <si>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</si>
  <si>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</si>
  <si>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</si>
  <si>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</si>
  <si>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</si>
  <si>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</si>
  <si>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</si>
  <si>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</si>
  <si>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</si>
  <si>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</si>
  <si>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</si>
  <si>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</si>
  <si>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</si>
  <si>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</si>
  <si>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</si>
  <si>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</si>
  <si>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</si>
  <si>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</si>
  <si>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</si>
  <si>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</si>
  <si>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</si>
  <si>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</si>
  <si>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</si>
  <si>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</si>
  <si>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</si>
  <si>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</si>
  <si>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</si>
  <si>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</si>
  <si>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</si>
  <si>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</si>
  <si>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</si>
  <si>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</si>
  <si>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</si>
  <si>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</si>
  <si>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</si>
  <si>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</si>
  <si>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</si>
  <si>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</si>
  <si>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</si>
  <si>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</si>
  <si>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</si>
  <si>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</si>
  <si>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</si>
  <si>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</si>
  <si>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</si>
  <si>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</si>
  <si>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</si>
  <si>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</si>
  <si>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</si>
  <si>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</si>
  <si>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</si>
  <si>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</si>
  <si>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</si>
  <si>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</si>
  <si>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</si>
  <si>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</si>
  <si>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</si>
  <si>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</si>
  <si>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</si>
  <si>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</si>
  <si>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</si>
  <si>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</si>
  <si>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</si>
  <si>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</si>
  <si>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</si>
  <si>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</si>
  <si>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</si>
  <si>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</si>
  <si>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</si>
  <si>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</si>
  <si>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</si>
  <si>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</si>
  <si>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</si>
  <si>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</si>
  <si>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</si>
  <si>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</si>
  <si>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</si>
  <si>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</si>
  <si>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</si>
  <si>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</si>
  <si>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</si>
  <si>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</si>
  <si>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</si>
  <si>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</si>
  <si>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</si>
  <si>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</si>
  <si>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</si>
  <si>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</si>
  <si>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</si>
  <si>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</si>
  <si>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</si>
  <si>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</si>
  <si>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</si>
  <si>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</si>
  <si>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</si>
  <si>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</si>
  <si>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</si>
  <si>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</si>
  <si>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</si>
  <si>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</si>
  <si>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</si>
  <si>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</si>
  <si>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</si>
  <si>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</si>
  <si>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</si>
  <si>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</si>
  <si>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</si>
  <si>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</si>
  <si>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</si>
  <si>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</si>
  <si>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</si>
  <si>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</si>
  <si>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</si>
  <si>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</si>
  <si>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</si>
  <si>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</si>
  <si>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</si>
  <si>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</si>
  <si>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</si>
  <si>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</si>
  <si>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</si>
  <si>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</si>
  <si>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</si>
  <si>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</si>
  <si>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</si>
  <si>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</si>
  <si>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</si>
  <si>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</si>
  <si>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</si>
  <si>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</si>
  <si>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</si>
  <si>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</si>
  <si>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</si>
  <si>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</si>
  <si>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</si>
  <si>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</si>
  <si>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</si>
  <si>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</si>
  <si>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</si>
  <si>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</si>
  <si>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</si>
  <si>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</si>
  <si>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</si>
  <si>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</si>
  <si>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</si>
  <si>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</si>
  <si>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</si>
  <si>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</si>
  <si>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</si>
  <si>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</si>
  <si>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</si>
  <si>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</si>
  <si>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</si>
  <si>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</si>
  <si>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</si>
  <si>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</si>
  <si>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</si>
  <si>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</si>
  <si>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</si>
  <si>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</si>
  <si>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</si>
  <si>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</si>
  <si>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</si>
  <si>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</si>
  <si>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</si>
  <si>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</si>
  <si>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</si>
  <si>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</si>
  <si>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</si>
  <si>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</si>
  <si>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</si>
  <si>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</si>
  <si>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</si>
  <si>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</si>
  <si>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</si>
  <si>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</si>
  <si>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</si>
  <si>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</si>
  <si>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</si>
  <si>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</si>
  <si>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</si>
  <si>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</si>
  <si>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</si>
  <si>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</si>
  <si>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</si>
  <si>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</si>
  <si>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</si>
  <si>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</si>
  <si>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</si>
  <si>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</si>
  <si>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</si>
  <si>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</si>
  <si>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</si>
  <si>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</si>
  <si>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</si>
  <si>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</si>
  <si>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</si>
  <si>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</si>
  <si>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</si>
  <si>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</si>
  <si>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</si>
  <si>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</si>
  <si>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</si>
  <si>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</si>
  <si>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</si>
  <si>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</si>
  <si>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</si>
  <si>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</si>
  <si>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</si>
  <si>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</si>
  <si>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</si>
  <si>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</si>
  <si>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</si>
  <si>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</si>
  <si>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</si>
  <si>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</si>
  <si>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</si>
  <si>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</si>
  <si>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</si>
  <si>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</si>
  <si>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</si>
  <si>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</si>
  <si>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</si>
  <si>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</si>
  <si>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</si>
  <si>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</si>
  <si>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</si>
  <si>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</si>
  <si>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</si>
  <si>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</si>
  <si>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</si>
  <si>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</si>
  <si>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</si>
  <si>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</si>
  <si>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</si>
  <si>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</si>
  <si>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</si>
  <si>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</si>
  <si>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</si>
  <si>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</si>
  <si>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</si>
  <si>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</si>
  <si>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</si>
  <si>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</si>
  <si>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</si>
  <si>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</si>
  <si>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</si>
  <si>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</si>
  <si>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</si>
  <si>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</si>
  <si>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</si>
  <si>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</si>
  <si>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</si>
  <si>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</si>
  <si>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</si>
  <si>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</si>
  <si>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</si>
  <si>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</si>
  <si>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</si>
  <si>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</si>
  <si>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</si>
  <si>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</si>
  <si>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</si>
  <si>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</si>
  <si>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</si>
  <si>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</si>
  <si>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</si>
  <si>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</si>
  <si>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</si>
  <si>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</si>
  <si>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</si>
  <si>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</si>
  <si>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</si>
  <si>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</si>
  <si>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</si>
  <si>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</si>
  <si>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</si>
  <si>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</si>
  <si>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</si>
  <si>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</si>
  <si>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</si>
  <si>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</si>
  <si>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</si>
  <si>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</si>
  <si>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</si>
  <si>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</si>
  <si>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</si>
  <si>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</si>
  <si>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</si>
  <si>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</si>
  <si>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</si>
  <si>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</si>
  <si>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</si>
  <si>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</si>
  <si>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</si>
  <si>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</si>
  <si>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</si>
  <si>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</si>
  <si>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</si>
  <si>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</si>
  <si>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</si>
  <si>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</si>
  <si>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</si>
  <si>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</si>
  <si>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</si>
  <si>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</si>
  <si>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</si>
  <si>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</si>
  <si>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</si>
  <si>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</si>
  <si>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</si>
  <si>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</si>
  <si>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</si>
  <si>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</si>
  <si>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</si>
  <si>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</si>
  <si>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</si>
  <si>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</si>
  <si>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</si>
  <si>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</si>
  <si>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</si>
  <si>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</si>
  <si>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</si>
  <si>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</si>
  <si>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</si>
  <si>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</si>
  <si>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</si>
  <si>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</si>
  <si>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</si>
  <si>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</si>
  <si>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</si>
  <si>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</si>
  <si>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</si>
  <si>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</si>
  <si>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</si>
  <si>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</si>
  <si>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</si>
  <si>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</si>
  <si>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</si>
  <si>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</si>
  <si>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</si>
  <si>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</si>
  <si>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</si>
  <si>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</si>
  <si>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</si>
  <si>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</si>
  <si>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</si>
  <si>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</si>
  <si>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</si>
  <si>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</si>
  <si>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</si>
  <si>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</si>
  <si>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</si>
  <si>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</si>
  <si>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</si>
  <si>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</si>
  <si>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</si>
  <si>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</si>
  <si>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</si>
  <si>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</si>
  <si>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</si>
  <si>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</si>
  <si>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</si>
  <si>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</si>
  <si>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</si>
  <si>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</si>
  <si>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</si>
  <si>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</si>
  <si>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</si>
  <si>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</si>
  <si>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</si>
  <si>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</si>
  <si>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</si>
  <si>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</si>
  <si>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</si>
  <si>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</si>
  <si>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</si>
  <si>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</si>
  <si>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</si>
  <si>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</si>
  <si>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</si>
  <si>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</si>
  <si>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</si>
  <si>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</si>
  <si>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</si>
  <si>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</si>
  <si>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</si>
  <si>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</si>
  <si>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</si>
  <si>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</si>
  <si>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</si>
  <si>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</si>
  <si>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</si>
  <si>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</si>
  <si>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</si>
  <si>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</si>
  <si>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</si>
  <si>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</si>
  <si>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</si>
  <si>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</si>
  <si>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</si>
  <si>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</si>
  <si>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</si>
  <si>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</si>
  <si>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</si>
  <si>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</si>
  <si>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</si>
  <si>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</si>
  <si>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</si>
  <si>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</si>
  <si>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</si>
  <si>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</si>
  <si>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</si>
  <si>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</si>
  <si>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</si>
  <si>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</si>
  <si>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</si>
  <si>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</si>
  <si>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</si>
  <si>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</si>
  <si>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</si>
  <si>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</si>
  <si>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</si>
  <si>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</si>
  <si>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</si>
  <si>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</si>
  <si>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</si>
  <si>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</si>
  <si>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</si>
  <si>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</si>
  <si>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</si>
  <si>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</si>
  <si>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</si>
  <si>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</si>
  <si>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</si>
  <si>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</si>
  <si>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</si>
  <si>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</si>
  <si>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</si>
  <si>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</si>
  <si>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</si>
  <si>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</si>
  <si>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</si>
  <si>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</si>
  <si>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</si>
  <si>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</si>
  <si>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</si>
  <si>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</si>
  <si>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</si>
  <si>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</si>
  <si>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</si>
  <si>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</si>
  <si>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</si>
  <si>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</si>
  <si>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</si>
  <si>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</si>
  <si>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</si>
  <si>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</si>
  <si>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</si>
  <si>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</si>
  <si>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</si>
  <si>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</si>
  <si>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</si>
  <si>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</si>
  <si>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</si>
  <si>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</si>
  <si>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</si>
  <si>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</si>
  <si>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</si>
  <si>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</si>
  <si>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</si>
  <si>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</si>
  <si>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</si>
  <si>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</si>
  <si>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</si>
  <si>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</si>
  <si>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</si>
  <si>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</si>
  <si>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</si>
  <si>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</si>
  <si>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</si>
  <si>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</si>
  <si>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</si>
  <si>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</si>
  <si>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</si>
  <si>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</si>
  <si>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</si>
  <si>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</si>
  <si>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</si>
  <si>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</si>
  <si>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</si>
  <si>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</si>
  <si>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</si>
  <si>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</si>
  <si>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</si>
  <si>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</si>
  <si>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</si>
  <si>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</si>
  <si>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</si>
  <si>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</si>
  <si>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</si>
  <si>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</si>
  <si>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</si>
  <si>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</si>
  <si>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</si>
  <si>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</si>
  <si>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</si>
  <si>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</si>
  <si>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</si>
  <si>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</si>
  <si>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</si>
  <si>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</si>
  <si>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</si>
  <si>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</si>
  <si>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</si>
  <si>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</si>
  <si>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</si>
  <si>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</si>
  <si>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</si>
  <si>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</si>
  <si>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</si>
  <si>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</si>
  <si>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</si>
  <si>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</si>
  <si>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</si>
  <si>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</si>
  <si>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</si>
  <si>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</si>
  <si>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</si>
  <si>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</si>
  <si>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</si>
  <si>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</si>
  <si>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</si>
  <si>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</si>
  <si>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</si>
  <si>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</si>
  <si>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</si>
  <si>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</si>
  <si>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</si>
  <si>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</si>
  <si>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</si>
  <si>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</si>
  <si>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</si>
  <si>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</si>
  <si>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</si>
  <si>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</si>
  <si>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</si>
  <si>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</si>
  <si>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</si>
  <si>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</si>
  <si>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</si>
  <si>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</si>
  <si>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</si>
  <si>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</si>
  <si>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</si>
  <si>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</si>
  <si>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</si>
  <si>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</si>
  <si>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</si>
  <si>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</si>
  <si>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</si>
  <si>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</si>
  <si>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</si>
  <si>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</si>
  <si>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</si>
  <si>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</si>
  <si>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</si>
  <si>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</si>
  <si>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</si>
  <si>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</si>
  <si>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</si>
  <si>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</si>
  <si>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</si>
  <si>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</si>
  <si>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</si>
  <si>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</si>
  <si>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</si>
  <si>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</si>
  <si>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</si>
  <si>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</si>
  <si>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</si>
  <si>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</si>
  <si>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</si>
  <si>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</si>
  <si>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</si>
  <si>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</si>
  <si>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</si>
  <si>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</si>
  <si>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</si>
  <si>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</si>
  <si>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</si>
  <si>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</si>
  <si>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</si>
  <si>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</si>
  <si>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</si>
  <si>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</si>
  <si>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</si>
  <si>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</si>
  <si>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</si>
  <si>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</si>
  <si>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</si>
  <si>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</si>
  <si>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</si>
  <si>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</si>
  <si>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</si>
  <si>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</si>
  <si>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</si>
  <si>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</si>
  <si>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</si>
  <si>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</si>
  <si>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</si>
  <si>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</si>
  <si>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</si>
  <si>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</si>
  <si>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</si>
  <si>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</si>
  <si>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</si>
  <si>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</si>
  <si>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</si>
  <si>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</si>
  <si>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</si>
  <si>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</si>
  <si>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</si>
  <si>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</si>
  <si>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</si>
  <si>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</si>
  <si>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</si>
  <si>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</si>
  <si>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</si>
  <si>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</si>
  <si>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</si>
  <si>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</si>
  <si>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</si>
  <si>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</si>
  <si>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</si>
  <si>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</si>
  <si>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</si>
  <si>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</si>
  <si>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</si>
  <si>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</si>
  <si>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</si>
  <si>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</si>
  <si>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</si>
  <si>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</si>
  <si>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</si>
  <si>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</si>
  <si>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</si>
  <si>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</si>
  <si>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</si>
  <si>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</si>
  <si>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</si>
  <si>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</si>
  <si>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</si>
  <si>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</si>
  <si>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</si>
  <si>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</si>
  <si>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</si>
  <si>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</si>
  <si>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</si>
  <si>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</si>
  <si>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</si>
  <si>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</si>
  <si>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</si>
  <si>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</si>
  <si>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</si>
  <si>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</si>
  <si>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</si>
  <si>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</si>
  <si>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</si>
  <si>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</si>
  <si>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</si>
  <si>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</si>
  <si>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</si>
  <si>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</si>
  <si>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</si>
  <si>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</si>
  <si>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</si>
  <si>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</si>
  <si>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</si>
  <si>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</si>
  <si>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</si>
  <si>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</si>
  <si>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</si>
  <si>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</si>
  <si>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</si>
  <si>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</si>
  <si>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</si>
  <si>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</si>
  <si>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</si>
  <si>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</si>
  <si>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</si>
  <si>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</si>
  <si>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</si>
  <si>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</si>
  <si>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</si>
  <si>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</si>
  <si>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</si>
  <si>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</si>
  <si>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</si>
  <si>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</si>
  <si>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</si>
  <si>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</si>
  <si>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</si>
  <si>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</si>
  <si>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</si>
  <si>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</si>
  <si>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</si>
  <si>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</si>
  <si>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</si>
  <si>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</si>
  <si>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</si>
  <si>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</si>
  <si>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</si>
  <si>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</si>
  <si>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</si>
  <si>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</si>
  <si>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</si>
  <si>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</si>
  <si>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</si>
  <si>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</si>
  <si>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</si>
  <si>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</si>
  <si>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</si>
  <si>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</si>
  <si>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</si>
  <si>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</si>
  <si>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</si>
  <si>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</si>
  <si>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</si>
  <si>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</si>
  <si>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</si>
  <si>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</si>
  <si>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</si>
  <si>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</si>
  <si>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</si>
  <si>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</si>
  <si>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</si>
  <si>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</si>
  <si>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</si>
  <si>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</si>
  <si>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</si>
  <si>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</si>
  <si>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</si>
  <si>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</si>
  <si>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</si>
  <si>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</si>
  <si>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</si>
  <si>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</si>
  <si>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</si>
  <si>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</si>
  <si>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</si>
  <si>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</si>
  <si>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</si>
  <si>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</si>
  <si>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</si>
  <si>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</si>
  <si>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</si>
  <si>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</si>
  <si>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</si>
  <si>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</si>
  <si>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</si>
  <si>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</si>
  <si>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</si>
  <si>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</si>
  <si>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</si>
  <si>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</si>
  <si>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</si>
  <si>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</si>
  <si>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</si>
  <si>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</si>
  <si>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</si>
  <si>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</si>
  <si>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</si>
  <si>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</si>
  <si>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</si>
  <si>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</si>
  <si>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</si>
  <si>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</si>
  <si>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</si>
  <si>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</si>
  <si>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</si>
  <si>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</si>
  <si>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</si>
  <si>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</si>
  <si>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</si>
  <si>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</si>
  <si>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</si>
  <si>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</si>
  <si>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</si>
  <si>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</si>
  <si>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</si>
  <si>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</si>
  <si>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</si>
  <si>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</si>
  <si>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</si>
  <si>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</si>
  <si>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</si>
  <si>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</si>
  <si>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</si>
  <si>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</si>
  <si>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</si>
  <si>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</si>
  <si>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</si>
  <si>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</si>
  <si>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</si>
  <si>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</si>
  <si>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</si>
  <si>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</si>
  <si>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</si>
  <si>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</si>
  <si>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</si>
  <si>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</si>
  <si>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</si>
  <si>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</si>
  <si>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</si>
  <si>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</si>
  <si>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</si>
  <si>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</si>
  <si>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</si>
  <si>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</si>
  <si>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</si>
  <si>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</si>
  <si>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</si>
  <si>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</si>
  <si>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</si>
  <si>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</si>
  <si>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</si>
  <si>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</si>
  <si>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</si>
  <si>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</si>
  <si>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</si>
  <si>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</si>
  <si>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</si>
  <si>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</si>
  <si>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</si>
  <si>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</si>
  <si>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</si>
  <si>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</si>
  <si>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</si>
  <si>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</si>
  <si>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</si>
  <si>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</si>
  <si>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</si>
  <si>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</si>
  <si>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</si>
  <si>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</si>
  <si>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</si>
  <si>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</si>
  <si>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</si>
  <si>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</si>
  <si>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</si>
  <si>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</si>
  <si>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</si>
  <si>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</si>
  <si>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</si>
  <si>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</si>
  <si>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</si>
  <si>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</si>
  <si>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</si>
  <si>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</si>
  <si>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</si>
  <si>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</si>
  <si>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</si>
  <si>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</si>
  <si>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</si>
  <si>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</si>
  <si>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</si>
  <si>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</si>
  <si>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</si>
  <si>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</si>
  <si>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</si>
  <si>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</si>
  <si>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</si>
  <si>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</si>
  <si>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</si>
  <si>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</si>
  <si>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</si>
  <si>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</si>
  <si>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</si>
  <si>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</si>
  <si>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</si>
  <si>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</si>
  <si>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</si>
  <si>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</si>
  <si>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</si>
  <si>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</si>
  <si>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</si>
  <si>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</si>
  <si>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</si>
  <si>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</si>
  <si>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</si>
  <si>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</si>
  <si>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</si>
  <si>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</si>
  <si>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</si>
  <si>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</si>
  <si>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</si>
  <si>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</si>
  <si>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</si>
  <si>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</si>
  <si>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</si>
  <si>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</si>
  <si>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</si>
  <si>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</si>
  <si>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</si>
  <si>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</si>
  <si>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</si>
  <si>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</si>
  <si>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</si>
  <si>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</si>
  <si>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</si>
  <si>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</si>
  <si>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</si>
  <si>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</si>
  <si>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</si>
  <si>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</si>
  <si>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</si>
  <si>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</si>
  <si>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</si>
  <si>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</si>
  <si>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</si>
  <si>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</si>
  <si>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</si>
  <si>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</si>
  <si>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</si>
  <si>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</si>
  <si>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</si>
  <si>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</si>
  <si>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</si>
  <si>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</si>
  <si>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</si>
  <si>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</si>
  <si>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</si>
  <si>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</si>
  <si>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</si>
  <si>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</si>
  <si>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</si>
  <si>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</si>
  <si>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</si>
  <si>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</si>
  <si>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</si>
  <si>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</si>
  <si>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</si>
  <si>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</si>
  <si>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</si>
  <si>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</si>
  <si>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</si>
  <si>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</si>
  <si>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</si>
  <si>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</si>
  <si>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</si>
  <si>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</si>
  <si>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</si>
  <si>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</si>
  <si>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</si>
  <si>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</si>
  <si>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</si>
  <si>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</si>
  <si>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</si>
  <si>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</si>
  <si>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</si>
  <si>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</si>
  <si>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</si>
  <si>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</si>
  <si>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</si>
  <si>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</si>
  <si>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</si>
  <si>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</si>
  <si>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</si>
  <si>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</si>
  <si>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</si>
  <si>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</si>
  <si>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</si>
  <si>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</si>
  <si>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</si>
  <si>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</si>
  <si>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</si>
  <si>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</si>
  <si>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</si>
  <si>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</si>
  <si>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</si>
  <si>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</si>
  <si>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</si>
  <si>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</si>
  <si>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</si>
  <si>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</si>
  <si>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</si>
  <si>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</si>
  <si>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</si>
  <si>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</si>
  <si>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</si>
  <si>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</si>
  <si>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</si>
  <si>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</si>
  <si>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</si>
  <si>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</si>
  <si>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</si>
  <si>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</si>
  <si>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</si>
  <si>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</si>
  <si>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</si>
  <si>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</si>
  <si>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</si>
  <si>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</si>
  <si>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</si>
  <si>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</si>
  <si>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</si>
  <si>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</si>
  <si>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</si>
  <si>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</si>
  <si>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</si>
  <si>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</si>
  <si>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</si>
  <si>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</si>
  <si>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</si>
  <si>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</si>
  <si>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</si>
  <si>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</si>
  <si>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</si>
  <si>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</si>
  <si>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</si>
  <si>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</si>
  <si>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</si>
  <si>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</si>
  <si>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</si>
  <si>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</si>
  <si>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</si>
  <si>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</si>
  <si>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</si>
  <si>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</si>
  <si>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</si>
  <si>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</si>
  <si>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</si>
  <si>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</si>
  <si>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</si>
  <si>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</si>
  <si>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</si>
  <si>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</si>
  <si>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</si>
  <si>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</si>
  <si>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</si>
  <si>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</si>
  <si>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</si>
  <si>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</si>
  <si>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</si>
  <si>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</si>
  <si>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</si>
  <si>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</si>
  <si>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</si>
  <si>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</si>
  <si>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</si>
  <si>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</si>
  <si>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</si>
  <si>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</si>
  <si>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</si>
  <si>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</si>
  <si>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</si>
  <si>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</si>
  <si>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</si>
  <si>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</si>
  <si>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</si>
  <si>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</si>
  <si>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</si>
  <si>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</si>
  <si>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</si>
  <si>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</si>
  <si>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</si>
  <si>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</si>
  <si>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</si>
  <si>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</si>
  <si>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</si>
  <si>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</si>
  <si>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</si>
  <si>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</si>
  <si>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</si>
  <si>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</si>
  <si>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</si>
  <si>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</si>
  <si>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</si>
  <si>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</si>
  <si>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</si>
  <si>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</si>
  <si>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</si>
  <si>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</si>
  <si>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</si>
  <si>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</si>
  <si>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</si>
  <si>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</si>
  <si>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</si>
  <si>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</si>
  <si>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</si>
  <si>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</si>
  <si>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</si>
  <si>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</si>
  <si>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</si>
  <si>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</si>
  <si>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</si>
  <si>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</si>
  <si>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</si>
  <si>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</si>
  <si>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</si>
  <si>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</si>
  <si>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</si>
  <si>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</si>
  <si>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</si>
  <si>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</si>
  <si>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</si>
  <si>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</si>
  <si>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</si>
  <si>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</si>
  <si>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</si>
  <si>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</si>
  <si>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</si>
  <si>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</si>
  <si>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</si>
  <si>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</si>
  <si>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</si>
  <si>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</si>
  <si>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</si>
  <si>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</si>
  <si>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</si>
  <si>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</si>
  <si>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</si>
  <si>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</si>
  <si>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</si>
  <si>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</si>
  <si>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</si>
  <si>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</si>
  <si>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</si>
  <si>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</si>
  <si>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</si>
  <si>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</si>
  <si>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</si>
  <si>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</si>
  <si>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</si>
  <si>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</si>
  <si>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</si>
  <si>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</si>
  <si>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</si>
  <si>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</si>
  <si>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</si>
  <si>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</si>
  <si>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</si>
  <si>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</si>
  <si>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</si>
  <si>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</si>
  <si>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</si>
  <si>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</si>
  <si>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</si>
  <si>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</si>
  <si>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</si>
  <si>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</si>
  <si>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</si>
  <si>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</si>
  <si>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</si>
  <si>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</si>
  <si>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</si>
  <si>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</si>
  <si>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</si>
  <si>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</si>
  <si>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</si>
  <si>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</si>
  <si>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</si>
  <si>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</si>
  <si>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</si>
  <si>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</si>
  <si>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</si>
  <si>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</si>
  <si>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</si>
  <si>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</si>
  <si>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</si>
  <si>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</si>
  <si>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</si>
  <si>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</si>
  <si>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</si>
  <si>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</si>
  <si>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</si>
  <si>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</si>
  <si>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</si>
  <si>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</si>
  <si>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</si>
  <si>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</si>
  <si>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</si>
  <si>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</si>
  <si>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</si>
  <si>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</si>
  <si>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</si>
  <si>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</si>
  <si>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</si>
  <si>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</si>
  <si>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</si>
  <si>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</si>
  <si>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</si>
  <si>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</si>
  <si>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</si>
  <si>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</si>
  <si>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</si>
  <si>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</si>
  <si>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</si>
  <si>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</si>
  <si>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</si>
  <si>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</si>
  <si>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</si>
  <si>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</si>
  <si>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</si>
  <si>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</si>
  <si>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</si>
  <si>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</si>
  <si>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</si>
  <si>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</si>
  <si>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</si>
  <si>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</si>
  <si>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</si>
  <si>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</si>
  <si>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</si>
  <si>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</si>
  <si>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</si>
  <si>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</si>
  <si>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</si>
  <si>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</si>
  <si>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</si>
  <si>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</si>
  <si>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</si>
  <si>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</si>
  <si>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</si>
  <si>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</si>
  <si>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</si>
  <si>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</si>
  <si>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</si>
  <si>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</si>
  <si>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</si>
  <si>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</si>
  <si>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</si>
  <si>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</si>
  <si>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</si>
  <si>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</si>
  <si>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</si>
  <si>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</si>
  <si>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</si>
  <si>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</si>
  <si>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</si>
  <si>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</si>
  <si>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</si>
  <si>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</si>
  <si>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</si>
  <si>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</si>
  <si>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</si>
  <si>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</si>
  <si>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</si>
  <si>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</si>
  <si>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</si>
  <si>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</si>
  <si>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</si>
  <si>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</si>
  <si>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</si>
  <si>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</si>
  <si>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</si>
  <si>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</si>
  <si>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</si>
  <si>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</si>
  <si>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</si>
  <si>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</si>
  <si>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</si>
  <si>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</si>
  <si>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</si>
  <si>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</si>
  <si>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</si>
  <si>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</si>
  <si>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</si>
  <si>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</si>
  <si>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</si>
  <si>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</si>
  <si>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</si>
  <si>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</si>
  <si>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</si>
  <si>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</si>
  <si>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</si>
  <si>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</si>
  <si>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</si>
  <si>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</si>
  <si>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</si>
  <si>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</si>
  <si>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</si>
  <si>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</si>
  <si>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</si>
  <si>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</si>
  <si>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</si>
  <si>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</si>
  <si>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</si>
  <si>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</si>
  <si>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</si>
  <si>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</si>
  <si>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</si>
  <si>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</si>
  <si>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</si>
  <si>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</si>
  <si>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</si>
  <si>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</si>
  <si>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</si>
  <si>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</si>
  <si>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</si>
  <si>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</si>
  <si>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</si>
  <si>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</si>
  <si>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</si>
  <si>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</si>
  <si>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</si>
  <si>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</si>
  <si>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</si>
  <si>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</si>
  <si>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</si>
  <si>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</si>
  <si>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</si>
  <si>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</si>
  <si>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</si>
  <si>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</si>
  <si>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</si>
  <si>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</si>
  <si>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</si>
  <si>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</si>
  <si>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</si>
  <si>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</si>
  <si>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</si>
  <si>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</si>
  <si>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</si>
  <si>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</si>
  <si>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</si>
  <si>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</si>
  <si>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</si>
  <si>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</si>
  <si>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</si>
  <si>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</si>
  <si>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</si>
  <si>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</si>
  <si>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</si>
  <si>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</si>
  <si>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</si>
  <si>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</si>
  <si>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</si>
  <si>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</si>
  <si>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</si>
  <si>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</si>
  <si>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</si>
  <si>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</si>
  <si>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</si>
  <si>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</si>
  <si>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</si>
  <si>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</si>
  <si>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</si>
  <si>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</si>
  <si>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</si>
  <si>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</si>
  <si>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</si>
  <si>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</si>
  <si>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</si>
  <si>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</si>
  <si>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</si>
  <si>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</si>
  <si>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</si>
  <si>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</si>
  <si>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</si>
  <si>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</si>
  <si>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</si>
  <si>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</si>
  <si>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</si>
  <si>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</si>
  <si>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</si>
  <si>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</si>
  <si>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</si>
  <si>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</si>
  <si>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</si>
  <si>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</si>
  <si>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</si>
  <si>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</si>
  <si>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</si>
  <si>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</si>
  <si>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</si>
  <si>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</si>
  <si>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</si>
  <si>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</si>
  <si>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</si>
  <si>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</si>
  <si>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</si>
  <si>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</si>
  <si>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</si>
  <si>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</si>
  <si>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</si>
  <si>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</si>
  <si>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</si>
  <si>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</si>
  <si>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</si>
  <si>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</si>
  <si>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</si>
  <si>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</si>
  <si>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</si>
  <si>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</si>
  <si>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</si>
  <si>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</si>
  <si>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</si>
  <si>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</si>
  <si>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</si>
  <si>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</si>
  <si>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</si>
  <si>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</si>
  <si>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</si>
  <si>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</si>
  <si>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</si>
  <si>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</si>
  <si>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</si>
  <si>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</si>
  <si>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</si>
  <si>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</si>
  <si>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</si>
  <si>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</si>
  <si>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</si>
  <si>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</si>
  <si>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</si>
  <si>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</si>
  <si>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</si>
  <si>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</si>
  <si>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</si>
  <si>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</si>
  <si>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</si>
  <si>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</si>
  <si>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</si>
  <si>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</si>
  <si>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</si>
  <si>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</si>
  <si>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</si>
  <si>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</si>
  <si>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</si>
  <si>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</si>
  <si>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</si>
  <si>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</si>
  <si>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</si>
  <si>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</si>
  <si>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</si>
  <si>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</si>
  <si>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</si>
  <si>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</si>
  <si>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</si>
  <si>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</si>
  <si>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</si>
  <si>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</si>
  <si>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</si>
  <si>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</si>
  <si>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</si>
  <si>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</si>
  <si>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</si>
  <si>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</si>
  <si>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</si>
  <si>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</si>
  <si>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</si>
  <si>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</si>
  <si>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</si>
  <si>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</si>
  <si>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</si>
  <si>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</si>
  <si>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</si>
  <si>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</si>
  <si>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</si>
  <si>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</si>
  <si>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</si>
  <si>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</si>
  <si>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</si>
  <si>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</si>
  <si>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</si>
  <si>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</si>
  <si>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</si>
  <si>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</si>
  <si>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</si>
  <si>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</si>
  <si>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</si>
  <si>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</si>
  <si>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</si>
  <si>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</si>
  <si>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</si>
  <si>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</si>
  <si>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</si>
  <si>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</si>
  <si>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</si>
  <si>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</si>
  <si>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</si>
  <si>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</si>
  <si>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</si>
  <si>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</si>
  <si>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</si>
  <si>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</si>
  <si>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</si>
  <si>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</si>
  <si>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</si>
  <si>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</si>
  <si>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</si>
  <si>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</si>
  <si>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</si>
  <si>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</si>
  <si>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</si>
  <si>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</si>
  <si>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</si>
  <si>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</si>
  <si>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</si>
  <si>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</si>
  <si>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</si>
  <si>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</si>
  <si>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</si>
  <si>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</si>
  <si>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</si>
  <si>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</si>
  <si>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</si>
  <si>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</si>
  <si>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</si>
  <si>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</si>
  <si>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</si>
  <si>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</si>
  <si>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</si>
  <si>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</si>
  <si>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</si>
  <si>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</si>
  <si>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</si>
  <si>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</si>
  <si>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</si>
  <si>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</si>
  <si>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</si>
  <si>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</si>
  <si>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</si>
  <si>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</si>
  <si>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</si>
  <si>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</si>
  <si>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</si>
  <si>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</si>
  <si>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</si>
  <si>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</si>
  <si>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</si>
  <si>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</si>
  <si>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</si>
  <si>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</si>
  <si>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</si>
  <si>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</si>
  <si>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</si>
  <si>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</si>
  <si>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</si>
  <si>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</si>
  <si>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</si>
  <si>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</si>
  <si>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</si>
  <si>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</si>
  <si>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</si>
  <si>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</si>
  <si>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</si>
  <si>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</si>
  <si>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</si>
  <si>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</si>
  <si>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</si>
  <si>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</si>
  <si>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</si>
  <si>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</si>
  <si>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</si>
  <si>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</si>
  <si>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</si>
  <si>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</si>
  <si>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</si>
  <si>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</si>
  <si>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</si>
  <si>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</si>
  <si>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</si>
  <si>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</si>
  <si>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</si>
  <si>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</si>
  <si>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</si>
  <si>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</si>
  <si>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</si>
  <si>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</si>
  <si>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</si>
  <si>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</si>
  <si>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</si>
  <si>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</si>
  <si>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</si>
  <si>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</si>
  <si>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</si>
  <si>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</si>
  <si>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</si>
  <si>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</si>
  <si>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</si>
  <si>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</si>
  <si>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</si>
  <si>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</si>
  <si>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</si>
  <si>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</si>
  <si>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</si>
  <si>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</si>
  <si>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</si>
  <si>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</si>
  <si>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</si>
  <si>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</si>
  <si>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</si>
  <si>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</si>
  <si>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</si>
  <si>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</si>
  <si>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</si>
  <si>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</si>
  <si>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</si>
  <si>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</si>
  <si>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</si>
  <si>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</si>
  <si>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</si>
  <si>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</si>
  <si>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</si>
  <si>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</si>
  <si>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</si>
  <si>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</si>
  <si>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</si>
  <si>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</si>
  <si>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</si>
  <si>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</si>
  <si>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</si>
  <si>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</si>
  <si>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</si>
  <si>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</si>
  <si>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</si>
  <si>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</si>
  <si>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</si>
  <si>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</si>
  <si>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</si>
  <si>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</si>
  <si>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</si>
  <si>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</si>
  <si>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</si>
  <si>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</si>
  <si>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</si>
  <si>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</si>
  <si>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</si>
  <si>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</si>
  <si>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</si>
  <si>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</si>
  <si>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</si>
  <si>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</si>
  <si>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</si>
  <si>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</si>
  <si>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</si>
  <si>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</si>
  <si>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</si>
  <si>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</si>
  <si>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</si>
  <si>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</si>
  <si>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</si>
  <si>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</si>
  <si>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</si>
  <si>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</si>
  <si>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</si>
  <si>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</si>
  <si>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</si>
  <si>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</si>
  <si>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</si>
  <si>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</si>
  <si>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</si>
  <si>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</si>
  <si>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</si>
  <si>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</si>
  <si>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</si>
  <si>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</si>
  <si>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</si>
  <si>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</si>
  <si>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</si>
  <si>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</si>
  <si>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</si>
  <si>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</si>
  <si>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</si>
  <si>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</si>
  <si>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</si>
  <si>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</si>
  <si>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</si>
  <si>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</si>
  <si>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</si>
  <si>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</si>
  <si>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</si>
  <si>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</si>
  <si>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</si>
  <si>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</si>
  <si>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</si>
  <si>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</si>
  <si>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</si>
  <si>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</si>
  <si>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</si>
  <si>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</si>
  <si>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</si>
  <si>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</si>
  <si>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</si>
  <si>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</si>
  <si>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</si>
  <si>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</si>
  <si>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</si>
  <si>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</si>
  <si>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</si>
  <si>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</si>
  <si>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</si>
  <si>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</si>
  <si>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</si>
  <si>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</si>
  <si>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</si>
  <si>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</si>
  <si>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</si>
  <si>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</si>
  <si>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</si>
  <si>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</si>
  <si>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</si>
  <si>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</si>
  <si>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</si>
  <si>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</si>
  <si>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</si>
  <si>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</si>
  <si>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</si>
  <si>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</si>
  <si>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</si>
  <si>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</si>
  <si>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</si>
  <si>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</si>
  <si>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</si>
  <si>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</si>
  <si>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</si>
  <si>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</si>
  <si>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</si>
  <si>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</si>
  <si>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</si>
  <si>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</si>
  <si>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</si>
  <si>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</si>
  <si>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</si>
  <si>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</si>
  <si>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</si>
  <si>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</si>
  <si>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</si>
  <si>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t>to sister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</si>
  <si>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</si>
  <si>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</si>
  <si>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</si>
  <si>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</si>
  <si>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</si>
  <si>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</si>
  <si>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</si>
  <si>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</si>
  <si>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</si>
  <si>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</si>
  <si>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</si>
  <si>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A</t>
    <phoneticPr fontId="47" type="noConversion"/>
  </si>
  <si>
    <t>B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</si>
</sst>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2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0" fillId="31" borderId="3" xfId="0" applyFill="1" applyBorder="1" applyAlignment="1">
      <alignment horizontal="center"/>
    </xf>
    <xf numFmtId="0" fontId="46" fillId="31" borderId="3" xfId="0" applyFont="1" applyFill="1" applyBorder="1" applyAlignment="1"/>
    <xf numFmtId="177" fontId="0" fillId="31" borderId="3" xfId="0" applyNumberFormat="1" applyFill="1" applyBorder="1" applyAlignment="1"/>
    <xf numFmtId="0" fontId="46" fillId="31" borderId="3" xfId="0" applyFont="1" applyFill="1" applyBorder="1" applyAlignment="1">
      <alignment horizontal="center"/>
    </xf>
    <xf numFmtId="0" fontId="68" fillId="31" borderId="3" xfId="0" applyFont="1" applyFill="1" applyBorder="1" applyAlignment="1"/>
    <xf numFmtId="0" fontId="68" fillId="31" borderId="3" xfId="0" applyFont="1" applyFill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68" fillId="19" borderId="3" xfId="0" applyFont="1" applyFill="1" applyBorder="1" applyAlignment="1"/>
    <xf numFmtId="0" fontId="69" fillId="19" borderId="3" xfId="0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457</xdr:row>
          <xdr:rowOff>0</xdr:rowOff>
        </xdr:from>
        <xdr:to>
          <xdr:col>16</xdr:col>
          <xdr:colOff>83820</xdr:colOff>
          <xdr:row>460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04" t="s">
        <v>330</v>
      </c>
      <c r="B1" s="605"/>
      <c r="C1" s="605"/>
      <c r="D1" s="605"/>
      <c r="E1" s="606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7" t="s">
        <v>406</v>
      </c>
      <c r="E2" s="607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8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9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9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9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9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9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9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9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9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9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9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9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9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9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9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9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9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9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9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9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10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9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9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9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10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8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9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9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9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9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9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9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9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9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9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9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9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9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10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8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9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9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9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9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9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9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9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9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9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9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10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8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9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9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9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9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9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9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9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9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10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9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9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9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9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9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9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9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9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9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9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9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9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9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9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9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9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10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9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9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9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9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9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9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9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9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9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9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9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9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10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11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12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12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12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12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12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12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12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12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12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13" t="s">
        <v>524</v>
      </c>
      <c r="B105" s="614"/>
      <c r="C105" s="615"/>
      <c r="D105" s="602">
        <f>SUM(D4:D104)</f>
        <v>1832000</v>
      </c>
      <c r="E105" s="60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500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500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500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500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500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500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500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500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500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1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1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1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90" t="s">
        <v>2732</v>
      </c>
      <c r="D15" s="491">
        <v>1</v>
      </c>
      <c r="E15" s="492" t="s">
        <v>293</v>
      </c>
      <c r="F15" s="502" t="s">
        <v>3506</v>
      </c>
      <c r="G15" s="494"/>
      <c r="H15" s="494" t="s">
        <v>3347</v>
      </c>
      <c r="I15" s="493" t="s">
        <v>3508</v>
      </c>
      <c r="J15" s="495">
        <v>44730</v>
      </c>
      <c r="K15" s="496"/>
      <c r="L15">
        <v>4</v>
      </c>
    </row>
    <row r="16" spans="2:12" ht="15">
      <c r="B16" s="152">
        <v>14</v>
      </c>
      <c r="C16" s="490" t="s">
        <v>2732</v>
      </c>
      <c r="D16" s="491">
        <v>1</v>
      </c>
      <c r="E16" s="492" t="s">
        <v>293</v>
      </c>
      <c r="F16" s="506" t="s">
        <v>2593</v>
      </c>
      <c r="G16" s="491"/>
      <c r="H16" s="507" t="s">
        <v>288</v>
      </c>
      <c r="I16" s="496"/>
      <c r="J16" s="495">
        <v>44732</v>
      </c>
      <c r="K16" s="496"/>
      <c r="L16">
        <v>5</v>
      </c>
    </row>
    <row r="17" spans="2:12" ht="15">
      <c r="B17" s="152">
        <v>15</v>
      </c>
      <c r="C17" s="490" t="s">
        <v>2732</v>
      </c>
      <c r="D17" s="491">
        <v>1</v>
      </c>
      <c r="E17" s="492" t="s">
        <v>293</v>
      </c>
      <c r="F17" s="506" t="s">
        <v>2592</v>
      </c>
      <c r="G17" s="491"/>
      <c r="H17" s="507" t="s">
        <v>288</v>
      </c>
      <c r="I17" s="496"/>
      <c r="J17" s="495">
        <v>44737</v>
      </c>
      <c r="K17" s="496"/>
      <c r="L17">
        <v>6</v>
      </c>
    </row>
    <row r="18" spans="2:12" ht="15">
      <c r="B18" s="152">
        <v>16</v>
      </c>
      <c r="C18" s="490" t="s">
        <v>2732</v>
      </c>
      <c r="D18" s="491">
        <v>1</v>
      </c>
      <c r="E18" s="492" t="s">
        <v>293</v>
      </c>
      <c r="F18" s="493" t="s">
        <v>3340</v>
      </c>
      <c r="G18" s="494"/>
      <c r="H18" s="494" t="s">
        <v>735</v>
      </c>
      <c r="I18" s="493" t="s">
        <v>3507</v>
      </c>
      <c r="J18" s="495">
        <v>44742</v>
      </c>
      <c r="K18" s="496"/>
      <c r="L18">
        <v>7</v>
      </c>
    </row>
    <row r="19" spans="2:12" ht="15">
      <c r="B19" s="152">
        <v>17</v>
      </c>
      <c r="C19" s="559" t="s">
        <v>2732</v>
      </c>
      <c r="D19" s="321">
        <v>1</v>
      </c>
      <c r="E19" s="358" t="s">
        <v>293</v>
      </c>
      <c r="F19" s="554" t="s">
        <v>3529</v>
      </c>
      <c r="G19" s="553"/>
      <c r="H19" s="553" t="s">
        <v>1056</v>
      </c>
      <c r="I19" s="554"/>
      <c r="J19" s="555">
        <v>44759</v>
      </c>
      <c r="K19" s="340"/>
      <c r="L19">
        <v>1</v>
      </c>
    </row>
    <row r="20" spans="2:12" ht="15">
      <c r="B20" s="152">
        <v>18</v>
      </c>
      <c r="C20" s="559" t="s">
        <v>2732</v>
      </c>
      <c r="D20" s="321">
        <v>1</v>
      </c>
      <c r="E20" s="358" t="s">
        <v>293</v>
      </c>
      <c r="F20" s="554" t="s">
        <v>3548</v>
      </c>
      <c r="G20" s="553"/>
      <c r="H20" s="553" t="s">
        <v>735</v>
      </c>
      <c r="I20" s="554"/>
      <c r="J20" s="555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9" t="s">
        <v>3578</v>
      </c>
      <c r="G21" s="488"/>
      <c r="H21" s="488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3"/>
    </row>
    <row r="94" spans="2:11">
      <c r="F94" s="503"/>
    </row>
    <row r="95" spans="2:11">
      <c r="F95" s="503"/>
    </row>
    <row r="96" spans="2:11">
      <c r="F96" s="503"/>
    </row>
    <row r="97" spans="6:6">
      <c r="F97" s="503"/>
    </row>
    <row r="98" spans="6:6">
      <c r="F98" s="503"/>
    </row>
    <row r="99" spans="6:6">
      <c r="F99" s="503"/>
    </row>
    <row r="100" spans="6:6">
      <c r="F100" s="503"/>
    </row>
    <row r="101" spans="6:6">
      <c r="F101" s="503"/>
    </row>
    <row r="102" spans="6:6">
      <c r="F102" s="503"/>
    </row>
    <row r="103" spans="6:6">
      <c r="F103" s="503"/>
    </row>
    <row r="104" spans="6:6">
      <c r="F104" s="503"/>
    </row>
    <row r="105" spans="6:6">
      <c r="F105" s="503"/>
    </row>
    <row r="106" spans="6:6">
      <c r="F106" s="503"/>
    </row>
    <row r="107" spans="6:6">
      <c r="F107" s="503"/>
    </row>
    <row r="108" spans="6:6">
      <c r="F108" s="503"/>
    </row>
    <row r="109" spans="6:6">
      <c r="F109" s="503"/>
    </row>
    <row r="110" spans="6:6">
      <c r="F110" s="503"/>
    </row>
    <row r="111" spans="6:6">
      <c r="F111" s="503"/>
    </row>
    <row r="112" spans="6:6">
      <c r="F112" s="503"/>
    </row>
    <row r="113" spans="6:6">
      <c r="F113" s="503"/>
    </row>
    <row r="114" spans="6:6">
      <c r="F114" s="503"/>
    </row>
    <row r="115" spans="6:6">
      <c r="F115" s="503"/>
    </row>
    <row r="116" spans="6:6">
      <c r="F116" s="503"/>
    </row>
    <row r="117" spans="6:6">
      <c r="F117" s="503"/>
    </row>
    <row r="118" spans="6:6">
      <c r="F118" s="503"/>
    </row>
    <row r="119" spans="6:6">
      <c r="F119" s="503"/>
    </row>
    <row r="120" spans="6:6">
      <c r="F120" s="503"/>
    </row>
    <row r="121" spans="6:6">
      <c r="F121" s="503"/>
    </row>
    <row r="122" spans="6:6">
      <c r="F122" s="503"/>
    </row>
    <row r="123" spans="6:6">
      <c r="F123" s="503"/>
    </row>
    <row r="124" spans="6:6">
      <c r="F124" s="503"/>
    </row>
    <row r="125" spans="6:6">
      <c r="F125" s="503"/>
    </row>
    <row r="126" spans="6:6">
      <c r="F126" s="503"/>
    </row>
    <row r="127" spans="6:6">
      <c r="F127" s="503"/>
    </row>
    <row r="128" spans="6:6">
      <c r="F128" s="503"/>
    </row>
    <row r="129" spans="6:6">
      <c r="F129" s="503"/>
    </row>
    <row r="130" spans="6:6">
      <c r="F130" s="503"/>
    </row>
    <row r="131" spans="6:6">
      <c r="F131" s="503"/>
    </row>
    <row r="132" spans="6:6">
      <c r="F132" s="503"/>
    </row>
    <row r="133" spans="6:6">
      <c r="F133" s="503"/>
    </row>
    <row r="134" spans="6:6">
      <c r="F134" s="503"/>
    </row>
    <row r="135" spans="6:6">
      <c r="F135" s="503"/>
    </row>
    <row r="136" spans="6:6">
      <c r="F136" s="503"/>
    </row>
    <row r="137" spans="6:6">
      <c r="F137" s="503"/>
    </row>
    <row r="138" spans="6:6">
      <c r="F138" s="503"/>
    </row>
    <row r="139" spans="6:6">
      <c r="F139" s="503"/>
    </row>
    <row r="140" spans="6:6">
      <c r="F140" s="503"/>
    </row>
    <row r="141" spans="6:6">
      <c r="F141" s="503"/>
    </row>
    <row r="142" spans="6:6">
      <c r="F142" s="503"/>
    </row>
    <row r="143" spans="6:6">
      <c r="F143" s="503"/>
    </row>
    <row r="144" spans="6:6">
      <c r="F144" s="503"/>
    </row>
    <row r="145" spans="6:6">
      <c r="F145" s="503"/>
    </row>
    <row r="146" spans="6:6">
      <c r="F146" s="503"/>
    </row>
    <row r="147" spans="6:6">
      <c r="F147" s="503"/>
    </row>
    <row r="148" spans="6:6">
      <c r="F148" s="503"/>
    </row>
    <row r="149" spans="6:6">
      <c r="F149" s="503"/>
    </row>
    <row r="150" spans="6:6">
      <c r="F150" s="503"/>
    </row>
    <row r="151" spans="6:6">
      <c r="F151" s="503"/>
    </row>
    <row r="152" spans="6:6">
      <c r="F152" s="503"/>
    </row>
    <row r="153" spans="6:6">
      <c r="F153" s="503"/>
    </row>
    <row r="154" spans="6:6">
      <c r="F154" s="503"/>
    </row>
    <row r="155" spans="6:6">
      <c r="F155" s="503"/>
    </row>
    <row r="156" spans="6:6">
      <c r="F156" s="503"/>
    </row>
    <row r="157" spans="6:6">
      <c r="F157" s="503"/>
    </row>
    <row r="158" spans="6:6">
      <c r="F158" s="503"/>
    </row>
    <row r="159" spans="6:6">
      <c r="F159" s="503"/>
    </row>
    <row r="160" spans="6:6">
      <c r="F160" s="503"/>
    </row>
    <row r="161" spans="6:6">
      <c r="F161" s="503"/>
    </row>
    <row r="162" spans="6:6">
      <c r="F162" s="503"/>
    </row>
    <row r="163" spans="6:6">
      <c r="F163" s="503"/>
    </row>
    <row r="164" spans="6:6">
      <c r="F164" s="503"/>
    </row>
    <row r="165" spans="6:6">
      <c r="F165" s="503"/>
    </row>
    <row r="166" spans="6:6">
      <c r="F166" s="503"/>
    </row>
    <row r="167" spans="6:6">
      <c r="F167" s="503"/>
    </row>
    <row r="168" spans="6:6">
      <c r="F168" s="503"/>
    </row>
    <row r="169" spans="6:6">
      <c r="F169" s="503"/>
    </row>
    <row r="170" spans="6:6">
      <c r="F170" s="503"/>
    </row>
    <row r="171" spans="6:6">
      <c r="F171" s="503"/>
    </row>
    <row r="172" spans="6:6">
      <c r="F172" s="503"/>
    </row>
    <row r="173" spans="6:6">
      <c r="F173" s="503"/>
    </row>
    <row r="174" spans="6:6">
      <c r="F174" s="503"/>
    </row>
    <row r="175" spans="6:6">
      <c r="F175" s="503"/>
    </row>
    <row r="176" spans="6:6">
      <c r="F176" s="503"/>
    </row>
    <row r="177" spans="6:6">
      <c r="F177" s="503"/>
    </row>
    <row r="178" spans="6:6">
      <c r="F178" s="503"/>
    </row>
    <row r="179" spans="6:6">
      <c r="F179" s="503"/>
    </row>
    <row r="180" spans="6:6">
      <c r="F180" s="503"/>
    </row>
    <row r="181" spans="6:6">
      <c r="F181" s="503"/>
    </row>
    <row r="182" spans="6:6">
      <c r="F182" s="503"/>
    </row>
    <row r="183" spans="6:6">
      <c r="F183" s="503"/>
    </row>
    <row r="184" spans="6:6">
      <c r="F184" s="503"/>
    </row>
    <row r="185" spans="6:6">
      <c r="F185" s="503"/>
    </row>
    <row r="186" spans="6:6">
      <c r="F186" s="503"/>
    </row>
    <row r="187" spans="6:6">
      <c r="F187" s="503"/>
    </row>
    <row r="188" spans="6:6">
      <c r="F188" s="503"/>
    </row>
    <row r="189" spans="6:6">
      <c r="F189" s="503"/>
    </row>
    <row r="190" spans="6:6">
      <c r="F190" s="503"/>
    </row>
    <row r="191" spans="6:6">
      <c r="F191" s="503"/>
    </row>
    <row r="192" spans="6:6">
      <c r="F192" s="503"/>
    </row>
    <row r="193" spans="6:6">
      <c r="F193" s="503"/>
    </row>
    <row r="194" spans="6:6">
      <c r="F194" s="503"/>
    </row>
    <row r="195" spans="6:6">
      <c r="F195" s="503"/>
    </row>
    <row r="196" spans="6:6">
      <c r="F196" s="503"/>
    </row>
    <row r="197" spans="6:6">
      <c r="F197" s="503"/>
    </row>
    <row r="198" spans="6:6">
      <c r="F198" s="503"/>
    </row>
    <row r="199" spans="6:6">
      <c r="F199" s="503"/>
    </row>
    <row r="200" spans="6:6">
      <c r="F200" s="503"/>
    </row>
    <row r="201" spans="6:6">
      <c r="F201" s="503"/>
    </row>
    <row r="202" spans="6:6">
      <c r="F202" s="503"/>
    </row>
    <row r="203" spans="6:6">
      <c r="F203" s="503"/>
    </row>
    <row r="204" spans="6:6">
      <c r="F204" s="503"/>
    </row>
    <row r="205" spans="6:6">
      <c r="F205" s="503"/>
    </row>
    <row r="206" spans="6:6">
      <c r="F206" s="503"/>
    </row>
    <row r="207" spans="6:6">
      <c r="F207" s="503"/>
    </row>
    <row r="208" spans="6:6">
      <c r="F208" s="503"/>
    </row>
    <row r="209" spans="6:6">
      <c r="F209" s="503"/>
    </row>
    <row r="210" spans="6:6">
      <c r="F210" s="503"/>
    </row>
    <row r="211" spans="6:6">
      <c r="F211" s="503"/>
    </row>
    <row r="212" spans="6:6">
      <c r="F212" s="503"/>
    </row>
    <row r="213" spans="6:6">
      <c r="F213" s="503"/>
    </row>
    <row r="214" spans="6:6">
      <c r="F214" s="503"/>
    </row>
    <row r="215" spans="6:6">
      <c r="F215" s="503"/>
    </row>
    <row r="216" spans="6:6">
      <c r="F216" s="503"/>
    </row>
    <row r="217" spans="6:6">
      <c r="F217" s="503"/>
    </row>
    <row r="218" spans="6:6">
      <c r="F218" s="503"/>
    </row>
    <row r="219" spans="6:6">
      <c r="F219" s="503"/>
    </row>
    <row r="220" spans="6:6">
      <c r="F220" s="503"/>
    </row>
    <row r="221" spans="6:6">
      <c r="F221" s="503"/>
    </row>
    <row r="222" spans="6:6">
      <c r="F222" s="503"/>
    </row>
    <row r="223" spans="6:6">
      <c r="F223" s="503"/>
    </row>
    <row r="224" spans="6:6">
      <c r="F224" s="503"/>
    </row>
    <row r="225" spans="6:6">
      <c r="F225" s="503"/>
    </row>
    <row r="226" spans="6:6">
      <c r="F226" s="503"/>
    </row>
    <row r="227" spans="6:6">
      <c r="F227" s="503"/>
    </row>
    <row r="228" spans="6:6">
      <c r="F228" s="503"/>
    </row>
    <row r="229" spans="6:6">
      <c r="F229" s="503"/>
    </row>
    <row r="230" spans="6:6">
      <c r="F230" s="503"/>
    </row>
    <row r="231" spans="6:6">
      <c r="F231" s="503"/>
    </row>
    <row r="232" spans="6:6">
      <c r="F232" s="503"/>
    </row>
    <row r="233" spans="6:6">
      <c r="F233" s="503"/>
    </row>
    <row r="234" spans="6:6">
      <c r="F234" s="503"/>
    </row>
    <row r="235" spans="6:6">
      <c r="F235" s="503"/>
    </row>
    <row r="236" spans="6:6">
      <c r="F236" s="503"/>
    </row>
    <row r="237" spans="6:6">
      <c r="F237" s="503"/>
    </row>
    <row r="238" spans="6:6">
      <c r="F238" s="503"/>
    </row>
    <row r="239" spans="6:6">
      <c r="F239" s="503"/>
    </row>
    <row r="240" spans="6:6">
      <c r="F240" s="503"/>
    </row>
    <row r="241" spans="6:6">
      <c r="F241" s="503"/>
    </row>
    <row r="242" spans="6:6">
      <c r="F242" s="503"/>
    </row>
    <row r="243" spans="6:6">
      <c r="F243" s="503"/>
    </row>
    <row r="244" spans="6:6">
      <c r="F244" s="503"/>
    </row>
    <row r="245" spans="6:6">
      <c r="F245" s="503"/>
    </row>
    <row r="246" spans="6:6">
      <c r="F246" s="503"/>
    </row>
    <row r="247" spans="6:6">
      <c r="F247" s="503"/>
    </row>
    <row r="248" spans="6:6">
      <c r="F248" s="503"/>
    </row>
    <row r="249" spans="6:6">
      <c r="F249" s="503"/>
    </row>
    <row r="250" spans="6:6">
      <c r="F250" s="503"/>
    </row>
    <row r="251" spans="6:6">
      <c r="F251" s="503"/>
    </row>
    <row r="252" spans="6:6">
      <c r="F252" s="503"/>
    </row>
    <row r="253" spans="6:6">
      <c r="F253" s="503"/>
    </row>
    <row r="254" spans="6:6">
      <c r="F254" s="503"/>
    </row>
    <row r="255" spans="6:6">
      <c r="F255" s="503"/>
    </row>
    <row r="256" spans="6:6">
      <c r="F256" s="503"/>
    </row>
    <row r="257" spans="6:6">
      <c r="F257" s="503"/>
    </row>
    <row r="258" spans="6:6">
      <c r="F258" s="503"/>
    </row>
    <row r="259" spans="6:6">
      <c r="F259" s="503"/>
    </row>
    <row r="260" spans="6:6">
      <c r="F260" s="503"/>
    </row>
    <row r="261" spans="6:6">
      <c r="F261" s="503"/>
    </row>
    <row r="262" spans="6:6">
      <c r="F262" s="503"/>
    </row>
    <row r="263" spans="6:6">
      <c r="F263" s="503"/>
    </row>
    <row r="264" spans="6:6">
      <c r="F264" s="503"/>
    </row>
    <row r="265" spans="6:6">
      <c r="F265" s="503"/>
    </row>
    <row r="266" spans="6:6">
      <c r="F266" s="503"/>
    </row>
    <row r="267" spans="6:6">
      <c r="F267" s="503"/>
    </row>
    <row r="268" spans="6:6">
      <c r="F268" s="503"/>
    </row>
    <row r="269" spans="6:6">
      <c r="F269" s="503"/>
    </row>
    <row r="270" spans="6:6">
      <c r="F270" s="503"/>
    </row>
    <row r="271" spans="6:6">
      <c r="F271" s="503"/>
    </row>
    <row r="272" spans="6:6">
      <c r="F272" s="503"/>
    </row>
    <row r="273" spans="6:6">
      <c r="F273" s="503"/>
    </row>
    <row r="274" spans="6:6">
      <c r="F274" s="503"/>
    </row>
    <row r="275" spans="6:6">
      <c r="F275" s="503"/>
    </row>
    <row r="276" spans="6:6">
      <c r="F276" s="503"/>
    </row>
    <row r="277" spans="6:6">
      <c r="F277" s="503"/>
    </row>
    <row r="278" spans="6:6">
      <c r="F278" s="503"/>
    </row>
    <row r="279" spans="6:6">
      <c r="F279" s="503"/>
    </row>
    <row r="280" spans="6:6">
      <c r="F280" s="503"/>
    </row>
    <row r="281" spans="6:6">
      <c r="F281" s="503"/>
    </row>
    <row r="282" spans="6:6">
      <c r="F282" s="503"/>
    </row>
    <row r="283" spans="6:6">
      <c r="F283" s="503"/>
    </row>
    <row r="284" spans="6:6">
      <c r="F284" s="503"/>
    </row>
    <row r="285" spans="6:6">
      <c r="F285" s="503"/>
    </row>
    <row r="286" spans="6:6">
      <c r="F286" s="503"/>
    </row>
    <row r="287" spans="6:6">
      <c r="F287" s="503"/>
    </row>
    <row r="288" spans="6:6">
      <c r="F288" s="503"/>
    </row>
    <row r="289" spans="6:6">
      <c r="F289" s="503"/>
    </row>
    <row r="290" spans="6:6">
      <c r="F290" s="503"/>
    </row>
    <row r="291" spans="6:6">
      <c r="F291" s="503"/>
    </row>
    <row r="292" spans="6:6">
      <c r="F292" s="503"/>
    </row>
    <row r="293" spans="6:6">
      <c r="F293" s="503"/>
    </row>
    <row r="294" spans="6:6">
      <c r="F294" s="503"/>
    </row>
    <row r="295" spans="6:6">
      <c r="F295" s="503"/>
    </row>
    <row r="296" spans="6:6">
      <c r="F296" s="503"/>
    </row>
    <row r="297" spans="6:6">
      <c r="F297" s="503"/>
    </row>
    <row r="298" spans="6:6">
      <c r="F298" s="503"/>
    </row>
    <row r="299" spans="6:6">
      <c r="F299" s="503"/>
    </row>
    <row r="300" spans="6:6">
      <c r="F300" s="503"/>
    </row>
    <row r="301" spans="6:6">
      <c r="F301" s="503"/>
    </row>
    <row r="302" spans="6:6">
      <c r="F302" s="503"/>
    </row>
    <row r="303" spans="6:6">
      <c r="F303" s="503"/>
    </row>
    <row r="304" spans="6:6">
      <c r="F304" s="503"/>
    </row>
    <row r="305" spans="6:6">
      <c r="F305" s="503"/>
    </row>
    <row r="306" spans="6:6">
      <c r="F306" s="503"/>
    </row>
    <row r="307" spans="6:6">
      <c r="F307" s="503"/>
    </row>
    <row r="308" spans="6:6">
      <c r="F308" s="503"/>
    </row>
    <row r="309" spans="6:6">
      <c r="F309" s="503"/>
    </row>
    <row r="310" spans="6:6">
      <c r="F310" s="503"/>
    </row>
    <row r="311" spans="6:6">
      <c r="F311" s="503"/>
    </row>
    <row r="312" spans="6:6">
      <c r="F312" s="503"/>
    </row>
    <row r="313" spans="6:6">
      <c r="F313" s="503"/>
    </row>
    <row r="314" spans="6:6">
      <c r="F314" s="503"/>
    </row>
    <row r="315" spans="6:6">
      <c r="F315" s="503"/>
    </row>
    <row r="316" spans="6:6">
      <c r="F316" s="503"/>
    </row>
    <row r="317" spans="6:6">
      <c r="F317" s="503"/>
    </row>
    <row r="318" spans="6:6">
      <c r="F318" s="503"/>
    </row>
    <row r="319" spans="6:6">
      <c r="F319" s="503"/>
    </row>
    <row r="320" spans="6:6">
      <c r="F320" s="503"/>
    </row>
    <row r="321" spans="6:6">
      <c r="F321" s="503"/>
    </row>
    <row r="322" spans="6:6">
      <c r="F322" s="503"/>
    </row>
    <row r="323" spans="6:6">
      <c r="F323" s="503"/>
    </row>
    <row r="324" spans="6:6">
      <c r="F324" s="503"/>
    </row>
    <row r="325" spans="6:6">
      <c r="F325" s="503"/>
    </row>
    <row r="326" spans="6:6">
      <c r="F326" s="503"/>
    </row>
    <row r="327" spans="6:6">
      <c r="F327" s="503"/>
    </row>
    <row r="328" spans="6:6">
      <c r="F328" s="503"/>
    </row>
    <row r="329" spans="6:6">
      <c r="F329" s="503"/>
    </row>
    <row r="330" spans="6:6">
      <c r="F330" s="503"/>
    </row>
    <row r="331" spans="6:6">
      <c r="F331" s="503"/>
    </row>
    <row r="332" spans="6:6">
      <c r="F332" s="503"/>
    </row>
    <row r="333" spans="6:6">
      <c r="F333" s="503"/>
    </row>
    <row r="334" spans="6:6">
      <c r="F334" s="503"/>
    </row>
    <row r="335" spans="6:6">
      <c r="F335" s="503"/>
    </row>
    <row r="336" spans="6:6">
      <c r="F336" s="503"/>
    </row>
    <row r="337" spans="6:6">
      <c r="F337" s="503"/>
    </row>
    <row r="338" spans="6:6">
      <c r="F338" s="503"/>
    </row>
    <row r="339" spans="6:6">
      <c r="F339" s="503"/>
    </row>
    <row r="340" spans="6:6">
      <c r="F340" s="503"/>
    </row>
    <row r="341" spans="6:6">
      <c r="F341" s="503"/>
    </row>
    <row r="342" spans="6:6">
      <c r="F342" s="503"/>
    </row>
    <row r="343" spans="6:6">
      <c r="F343" s="503"/>
    </row>
    <row r="344" spans="6:6">
      <c r="F344" s="503"/>
    </row>
    <row r="345" spans="6:6">
      <c r="F345" s="503"/>
    </row>
    <row r="346" spans="6:6">
      <c r="F346" s="503"/>
    </row>
    <row r="347" spans="6:6">
      <c r="F347" s="503"/>
    </row>
    <row r="348" spans="6:6">
      <c r="F348" s="503"/>
    </row>
    <row r="349" spans="6:6">
      <c r="F349" s="503"/>
    </row>
    <row r="350" spans="6:6">
      <c r="F350" s="503"/>
    </row>
    <row r="351" spans="6:6">
      <c r="F351" s="503"/>
    </row>
    <row r="352" spans="6:6">
      <c r="F352" s="503"/>
    </row>
    <row r="353" spans="6:6">
      <c r="F353" s="503"/>
    </row>
    <row r="354" spans="6:6">
      <c r="F354" s="503"/>
    </row>
    <row r="355" spans="6:6">
      <c r="F355" s="503"/>
    </row>
    <row r="356" spans="6:6">
      <c r="F356" s="503"/>
    </row>
    <row r="357" spans="6:6">
      <c r="F357" s="503"/>
    </row>
    <row r="358" spans="6:6">
      <c r="F358" s="503"/>
    </row>
    <row r="359" spans="6:6">
      <c r="F359" s="503"/>
    </row>
    <row r="360" spans="6:6">
      <c r="F360" s="503"/>
    </row>
    <row r="361" spans="6:6">
      <c r="F361" s="503"/>
    </row>
    <row r="362" spans="6:6">
      <c r="F362" s="503"/>
    </row>
    <row r="363" spans="6:6">
      <c r="F363" s="503"/>
    </row>
    <row r="364" spans="6:6">
      <c r="F364" s="503"/>
    </row>
    <row r="365" spans="6:6">
      <c r="F365" s="503"/>
    </row>
    <row r="366" spans="6:6">
      <c r="F366" s="503"/>
    </row>
    <row r="367" spans="6:6">
      <c r="F367" s="503"/>
    </row>
    <row r="368" spans="6:6">
      <c r="F368" s="503"/>
    </row>
    <row r="369" spans="6:6">
      <c r="F369" s="503"/>
    </row>
    <row r="370" spans="6:6">
      <c r="F370" s="503"/>
    </row>
    <row r="371" spans="6:6">
      <c r="F371" s="503"/>
    </row>
    <row r="372" spans="6:6">
      <c r="F372" s="503"/>
    </row>
    <row r="373" spans="6:6">
      <c r="F373" s="503"/>
    </row>
    <row r="374" spans="6:6">
      <c r="F374" s="503"/>
    </row>
    <row r="375" spans="6:6">
      <c r="F375" s="503"/>
    </row>
    <row r="376" spans="6:6">
      <c r="F376" s="503"/>
    </row>
    <row r="377" spans="6:6">
      <c r="F377" s="503"/>
    </row>
    <row r="378" spans="6:6">
      <c r="F378" s="503"/>
    </row>
    <row r="379" spans="6:6">
      <c r="F379" s="503"/>
    </row>
    <row r="380" spans="6:6">
      <c r="F380" s="503"/>
    </row>
    <row r="381" spans="6:6">
      <c r="F381" s="503"/>
    </row>
    <row r="382" spans="6:6">
      <c r="F382" s="503"/>
    </row>
    <row r="383" spans="6:6">
      <c r="F383" s="503"/>
    </row>
    <row r="384" spans="6:6">
      <c r="F384" s="503"/>
    </row>
    <row r="385" spans="6:6">
      <c r="F385" s="503"/>
    </row>
    <row r="386" spans="6:6">
      <c r="F386" s="503"/>
    </row>
    <row r="387" spans="6:6">
      <c r="F387" s="503"/>
    </row>
    <row r="388" spans="6:6">
      <c r="F388" s="503"/>
    </row>
    <row r="389" spans="6:6">
      <c r="F389" s="503"/>
    </row>
    <row r="390" spans="6:6">
      <c r="F390" s="503"/>
    </row>
    <row r="391" spans="6:6">
      <c r="F391" s="503"/>
    </row>
    <row r="392" spans="6:6">
      <c r="F392" s="503"/>
    </row>
    <row r="393" spans="6:6">
      <c r="F393" s="503"/>
    </row>
    <row r="394" spans="6:6">
      <c r="F394" s="503"/>
    </row>
    <row r="395" spans="6:6">
      <c r="F395" s="503"/>
    </row>
    <row r="396" spans="6:6">
      <c r="F396" s="503"/>
    </row>
    <row r="397" spans="6:6">
      <c r="F397" s="503"/>
    </row>
    <row r="398" spans="6:6">
      <c r="F398" s="503"/>
    </row>
    <row r="399" spans="6:6">
      <c r="F399" s="503"/>
    </row>
    <row r="400" spans="6:6">
      <c r="F400" s="503"/>
    </row>
    <row r="401" spans="6:6">
      <c r="F401" s="503"/>
    </row>
    <row r="402" spans="6:6">
      <c r="F402" s="503"/>
    </row>
    <row r="403" spans="6:6">
      <c r="F403" s="503"/>
    </row>
    <row r="404" spans="6:6">
      <c r="F404" s="503"/>
    </row>
    <row r="405" spans="6:6">
      <c r="F405" s="503"/>
    </row>
    <row r="406" spans="6:6">
      <c r="F406" s="503"/>
    </row>
    <row r="407" spans="6:6">
      <c r="F407" s="503"/>
    </row>
    <row r="408" spans="6:6">
      <c r="F408" s="503"/>
    </row>
    <row r="409" spans="6:6">
      <c r="F409" s="503"/>
    </row>
    <row r="410" spans="6:6">
      <c r="F410" s="503"/>
    </row>
    <row r="411" spans="6:6">
      <c r="F411" s="503"/>
    </row>
    <row r="412" spans="6:6">
      <c r="F412" s="503"/>
    </row>
    <row r="413" spans="6:6">
      <c r="F413" s="503"/>
    </row>
    <row r="414" spans="6:6">
      <c r="F414" s="503"/>
    </row>
    <row r="415" spans="6:6">
      <c r="F415" s="503"/>
    </row>
    <row r="416" spans="6:6">
      <c r="F416" s="503"/>
    </row>
    <row r="417" spans="6:6">
      <c r="F417" s="503"/>
    </row>
    <row r="418" spans="6:6">
      <c r="F418" s="503"/>
    </row>
    <row r="419" spans="6:6">
      <c r="F419" s="503"/>
    </row>
    <row r="420" spans="6:6">
      <c r="F420" s="503"/>
    </row>
    <row r="421" spans="6:6">
      <c r="F421" s="503"/>
    </row>
    <row r="422" spans="6:6">
      <c r="F422" s="503"/>
    </row>
    <row r="423" spans="6:6">
      <c r="F423" s="503"/>
    </row>
    <row r="424" spans="6:6">
      <c r="F424" s="503"/>
    </row>
    <row r="425" spans="6:6">
      <c r="F425" s="503"/>
    </row>
    <row r="426" spans="6:6">
      <c r="F426" s="503"/>
    </row>
    <row r="427" spans="6:6">
      <c r="F427" s="503"/>
    </row>
    <row r="428" spans="6:6">
      <c r="F428" s="503"/>
    </row>
    <row r="429" spans="6:6">
      <c r="F429" s="503"/>
    </row>
    <row r="430" spans="6:6">
      <c r="F430" s="503"/>
    </row>
    <row r="431" spans="6:6">
      <c r="F431" s="503"/>
    </row>
    <row r="432" spans="6:6">
      <c r="F432" s="503"/>
    </row>
    <row r="433" spans="6:6">
      <c r="F433" s="503"/>
    </row>
    <row r="434" spans="6:6">
      <c r="F434" s="503"/>
    </row>
    <row r="435" spans="6:6">
      <c r="F435" s="503"/>
    </row>
    <row r="436" spans="6:6">
      <c r="F436" s="503"/>
    </row>
    <row r="437" spans="6:6">
      <c r="F437" s="503"/>
    </row>
    <row r="438" spans="6:6">
      <c r="F438" s="50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3"/>
  <sheetViews>
    <sheetView zoomScaleNormal="100" zoomScaleSheetLayoutView="75" workbookViewId="0">
      <pane ySplit="2" topLeftCell="A443" activePane="bottomLeft" state="frozen"/>
      <selection pane="bottomLeft" activeCell="C469" sqref="C46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9"/>
      <c r="C1" s="619"/>
      <c r="D1" s="619"/>
      <c r="E1" s="619"/>
      <c r="F1" s="619"/>
      <c r="G1" s="619"/>
      <c r="H1" s="619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3596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80" t="s">
        <v>3343</v>
      </c>
      <c r="G396" s="319" t="s">
        <v>3342</v>
      </c>
      <c r="H396" s="481" t="s">
        <v>3344</v>
      </c>
      <c r="J396" s="473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2" t="s">
        <v>3347</v>
      </c>
      <c r="G397" s="176" t="s">
        <v>3348</v>
      </c>
      <c r="H397" s="483" t="s">
        <v>3349</v>
      </c>
      <c r="J397" s="473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2" t="s">
        <v>3347</v>
      </c>
      <c r="G398" s="176" t="s">
        <v>3352</v>
      </c>
      <c r="H398" s="483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2" t="s">
        <v>3355</v>
      </c>
      <c r="G399" s="176" t="s">
        <v>3356</v>
      </c>
      <c r="H399" s="483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2" t="s">
        <v>3347</v>
      </c>
      <c r="G400" s="176" t="s">
        <v>3359</v>
      </c>
      <c r="H400" s="483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2" t="s">
        <v>3347</v>
      </c>
      <c r="G401" s="176" t="s">
        <v>3362</v>
      </c>
      <c r="H401" s="483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2" t="s">
        <v>3347</v>
      </c>
      <c r="G402" s="176" t="s">
        <v>3365</v>
      </c>
      <c r="H402" s="483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2" t="s">
        <v>3347</v>
      </c>
      <c r="G403" s="176" t="s">
        <v>3368</v>
      </c>
      <c r="H403" s="483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3586</v>
      </c>
      <c r="E407" s="9"/>
      <c r="F407" s="9"/>
      <c r="G407" s="10"/>
      <c r="H407" s="10" t="s">
        <v>3587</v>
      </c>
    </row>
    <row r="408" spans="2:8" ht="15">
      <c r="B408" s="10"/>
      <c r="C408" s="9"/>
      <c r="D408" s="18" t="s">
        <v>3589</v>
      </c>
      <c r="E408" s="9"/>
      <c r="F408" s="9"/>
      <c r="G408" s="10"/>
      <c r="H408" s="560" t="s">
        <v>3590</v>
      </c>
    </row>
    <row r="409" spans="2:8" ht="15">
      <c r="B409" s="10"/>
      <c r="C409" s="9"/>
      <c r="D409" s="18" t="s">
        <v>3591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3592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3593</v>
      </c>
      <c r="E411" s="9"/>
      <c r="F411" s="9"/>
      <c r="G411" s="10"/>
      <c r="H411" s="10"/>
    </row>
    <row r="412" spans="2:8" ht="15">
      <c r="B412" s="10"/>
      <c r="C412" s="9"/>
      <c r="D412" s="18" t="s">
        <v>3645</v>
      </c>
      <c r="E412" s="9"/>
      <c r="F412" s="9"/>
      <c r="G412" s="10"/>
      <c r="H412" s="10"/>
    </row>
    <row r="413" spans="2:8" ht="15">
      <c r="B413" s="10"/>
      <c r="C413" s="9"/>
      <c r="D413" s="174" t="s">
        <v>3619</v>
      </c>
      <c r="E413" s="9"/>
      <c r="F413" s="9"/>
      <c r="G413" s="10"/>
      <c r="H413" s="176"/>
    </row>
    <row r="414" spans="2:8" ht="15">
      <c r="B414" s="10"/>
      <c r="C414" s="9"/>
      <c r="D414" s="174" t="s">
        <v>3620</v>
      </c>
      <c r="E414" s="9"/>
      <c r="F414" s="9"/>
      <c r="G414" s="10"/>
      <c r="H414" s="10"/>
    </row>
    <row r="415" spans="2:8" ht="15">
      <c r="B415" s="10"/>
      <c r="C415" s="9"/>
      <c r="D415" s="174" t="s">
        <v>3731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3641</v>
      </c>
      <c r="E416" s="9">
        <v>2022</v>
      </c>
      <c r="F416" s="9"/>
      <c r="G416" s="10"/>
      <c r="H416" s="10"/>
    </row>
    <row r="417" spans="2:11" ht="15">
      <c r="B417" s="10"/>
      <c r="C417" s="9"/>
      <c r="D417" s="18" t="s">
        <v>3636</v>
      </c>
      <c r="E417" s="9">
        <v>2016</v>
      </c>
      <c r="F417" s="424" t="s">
        <v>3637</v>
      </c>
      <c r="G417" s="10"/>
      <c r="H417" s="10"/>
    </row>
    <row r="418" spans="2:11" ht="15">
      <c r="B418" s="10"/>
      <c r="C418" s="9"/>
      <c r="D418" s="18" t="s">
        <v>3638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2480</v>
      </c>
      <c r="E419" s="9">
        <v>2022</v>
      </c>
      <c r="F419" s="424" t="s">
        <v>3639</v>
      </c>
      <c r="G419" s="10"/>
      <c r="H419" s="10"/>
    </row>
    <row r="420" spans="2:11" ht="15.6">
      <c r="B420" s="10"/>
      <c r="C420" s="9"/>
      <c r="D420" s="174" t="s">
        <v>3648</v>
      </c>
      <c r="E420" s="9">
        <v>2016</v>
      </c>
      <c r="F420" s="190" t="s">
        <v>3732</v>
      </c>
      <c r="G420" s="176" t="s">
        <v>3733</v>
      </c>
      <c r="H420" s="10"/>
    </row>
    <row r="421" spans="2:11" ht="15.6">
      <c r="B421" s="10"/>
      <c r="C421" s="9"/>
      <c r="D421" s="174" t="s">
        <v>3640</v>
      </c>
      <c r="E421" s="9">
        <v>2021</v>
      </c>
      <c r="F421" s="9"/>
      <c r="G421" s="10"/>
      <c r="H421" s="10"/>
      <c r="J421" s="378"/>
      <c r="K421" s="549"/>
    </row>
    <row r="422" spans="2:11" ht="15.6">
      <c r="B422" s="10"/>
      <c r="C422" s="9"/>
      <c r="D422" s="18" t="s">
        <v>3656</v>
      </c>
      <c r="E422" s="9">
        <v>2018</v>
      </c>
      <c r="F422" s="190" t="s">
        <v>3657</v>
      </c>
      <c r="G422" s="176" t="s">
        <v>3658</v>
      </c>
      <c r="H422" s="10"/>
      <c r="J422" s="378"/>
    </row>
    <row r="423" spans="2:11" ht="15.6">
      <c r="B423" s="10"/>
      <c r="C423" s="9"/>
      <c r="D423" s="18" t="s">
        <v>3659</v>
      </c>
      <c r="E423" s="9">
        <v>2016</v>
      </c>
      <c r="F423" s="190" t="s">
        <v>3660</v>
      </c>
      <c r="G423" s="176" t="s">
        <v>3661</v>
      </c>
      <c r="H423" s="10"/>
      <c r="J423" s="378"/>
    </row>
    <row r="424" spans="2:11" ht="15">
      <c r="B424" s="10"/>
      <c r="C424" s="9"/>
      <c r="D424" s="18" t="s">
        <v>3662</v>
      </c>
      <c r="E424" s="9">
        <v>2016</v>
      </c>
      <c r="F424" s="175" t="s">
        <v>3663</v>
      </c>
      <c r="G424" s="176" t="s">
        <v>3664</v>
      </c>
      <c r="H424" s="10"/>
      <c r="J424" s="378"/>
    </row>
    <row r="425" spans="2:11" ht="15">
      <c r="B425" s="10"/>
      <c r="C425" s="9"/>
      <c r="D425" s="174" t="s">
        <v>3666</v>
      </c>
      <c r="E425" s="9">
        <v>2012</v>
      </c>
      <c r="F425" s="482" t="s">
        <v>3667</v>
      </c>
      <c r="G425" s="176" t="s">
        <v>3668</v>
      </c>
      <c r="H425" s="10"/>
      <c r="J425" s="378"/>
    </row>
    <row r="426" spans="2:11" ht="15">
      <c r="B426" s="10"/>
      <c r="C426" s="9"/>
      <c r="D426" s="18" t="s">
        <v>3669</v>
      </c>
      <c r="E426" s="9">
        <v>2013</v>
      </c>
      <c r="F426" s="482" t="s">
        <v>3670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2011</v>
      </c>
      <c r="F427" s="482" t="s">
        <v>3673</v>
      </c>
      <c r="G427" s="176" t="s">
        <v>3674</v>
      </c>
      <c r="H427" s="10"/>
      <c r="J427" s="378"/>
    </row>
    <row r="428" spans="2:11" ht="15">
      <c r="B428" s="10"/>
      <c r="C428" s="9"/>
      <c r="D428" s="18" t="s">
        <v>3675</v>
      </c>
      <c r="E428" s="9">
        <v>2015</v>
      </c>
      <c r="F428" s="482" t="s">
        <v>3670</v>
      </c>
      <c r="G428" s="176" t="s">
        <v>3676</v>
      </c>
      <c r="H428" s="10"/>
      <c r="J428" s="378"/>
    </row>
    <row r="429" spans="2:11" ht="15">
      <c r="B429" s="10"/>
      <c r="C429" s="9"/>
      <c r="D429" s="18" t="s">
        <v>3677</v>
      </c>
      <c r="E429" s="9">
        <v>2017</v>
      </c>
      <c r="F429" s="482" t="s">
        <v>3673</v>
      </c>
      <c r="G429" s="176" t="s">
        <v>3678</v>
      </c>
      <c r="H429" s="10"/>
      <c r="J429" s="378"/>
    </row>
    <row r="430" spans="2:11" ht="15">
      <c r="B430" s="10"/>
      <c r="C430" s="9"/>
      <c r="D430" s="224" t="s">
        <v>3681</v>
      </c>
      <c r="E430" s="9">
        <v>2021</v>
      </c>
      <c r="F430" s="482"/>
      <c r="G430" s="176"/>
      <c r="H430" s="10"/>
      <c r="J430" s="378"/>
    </row>
    <row r="431" spans="2:11" ht="15">
      <c r="B431" s="10"/>
      <c r="C431" s="9"/>
      <c r="D431" s="224" t="s">
        <v>3682</v>
      </c>
      <c r="E431" s="9">
        <v>2020</v>
      </c>
      <c r="F431" s="482"/>
      <c r="G431" s="176"/>
      <c r="H431" s="10"/>
      <c r="J431" s="378"/>
    </row>
    <row r="432" spans="2:11" ht="15">
      <c r="B432" s="10"/>
      <c r="C432" s="9"/>
      <c r="D432" s="224" t="s">
        <v>3683</v>
      </c>
      <c r="E432" s="9">
        <v>2020</v>
      </c>
      <c r="F432" s="482"/>
      <c r="G432" s="176"/>
      <c r="H432" s="483" t="s">
        <v>3665</v>
      </c>
      <c r="J432" s="378"/>
    </row>
    <row r="433" spans="2:10" ht="15">
      <c r="B433" s="10"/>
      <c r="C433" s="9"/>
      <c r="D433" s="224" t="s">
        <v>3684</v>
      </c>
      <c r="E433" s="9">
        <v>2020</v>
      </c>
      <c r="F433" s="482"/>
      <c r="G433" s="176"/>
      <c r="H433" s="483" t="s">
        <v>3665</v>
      </c>
      <c r="J433" s="378"/>
    </row>
    <row r="434" spans="2:10" ht="15">
      <c r="B434" s="10"/>
      <c r="C434" s="9"/>
      <c r="D434" s="224" t="s">
        <v>3685</v>
      </c>
      <c r="E434" s="9">
        <v>2020</v>
      </c>
      <c r="F434" s="482"/>
      <c r="G434" s="176"/>
      <c r="H434" s="483" t="s">
        <v>3665</v>
      </c>
      <c r="J434" s="378"/>
    </row>
    <row r="435" spans="2:10" ht="15">
      <c r="B435" s="10"/>
      <c r="C435" s="9"/>
      <c r="D435" s="224" t="s">
        <v>3686</v>
      </c>
      <c r="E435" s="9">
        <v>2017</v>
      </c>
      <c r="F435" s="9"/>
      <c r="G435" s="10"/>
      <c r="H435" s="10"/>
      <c r="J435" s="378"/>
    </row>
    <row r="436" spans="2:10" ht="15">
      <c r="B436" s="10"/>
      <c r="C436" s="9"/>
      <c r="D436" s="18" t="s">
        <v>3687</v>
      </c>
      <c r="E436" s="9">
        <v>2018</v>
      </c>
      <c r="F436" s="482" t="s">
        <v>3688</v>
      </c>
      <c r="G436" s="176" t="s">
        <v>3689</v>
      </c>
      <c r="H436" s="10"/>
      <c r="J436" s="378"/>
    </row>
    <row r="437" spans="2:10" ht="15">
      <c r="B437" s="10"/>
      <c r="C437" s="9"/>
      <c r="D437" s="224" t="s">
        <v>3690</v>
      </c>
      <c r="E437" s="9">
        <v>2018</v>
      </c>
      <c r="F437" s="9"/>
      <c r="G437" s="10"/>
      <c r="H437" s="10"/>
      <c r="J437" s="378"/>
    </row>
    <row r="438" spans="2:10" ht="15">
      <c r="B438" s="10"/>
      <c r="C438" s="9"/>
      <c r="D438" s="18" t="s">
        <v>3691</v>
      </c>
      <c r="E438" s="9">
        <v>2010</v>
      </c>
      <c r="F438" s="482" t="s">
        <v>3693</v>
      </c>
      <c r="G438" s="176" t="s">
        <v>3692</v>
      </c>
      <c r="H438" s="10"/>
      <c r="J438" s="378"/>
    </row>
    <row r="439" spans="2:10" ht="15">
      <c r="B439" s="10"/>
      <c r="C439" s="9"/>
      <c r="D439" s="18" t="s">
        <v>3694</v>
      </c>
      <c r="E439" s="9">
        <v>2017</v>
      </c>
      <c r="F439" s="482" t="s">
        <v>3660</v>
      </c>
      <c r="G439" s="176" t="s">
        <v>3695</v>
      </c>
      <c r="H439" s="483" t="s">
        <v>3696</v>
      </c>
      <c r="J439" s="378"/>
    </row>
    <row r="440" spans="2:10" ht="15">
      <c r="B440" s="10"/>
      <c r="C440" s="9"/>
      <c r="D440" s="18" t="s">
        <v>3697</v>
      </c>
      <c r="E440" s="9">
        <v>2008</v>
      </c>
      <c r="F440" s="482" t="s">
        <v>3660</v>
      </c>
      <c r="G440" s="176" t="s">
        <v>3698</v>
      </c>
      <c r="H440" s="10"/>
      <c r="J440" s="378"/>
    </row>
    <row r="441" spans="2:10" ht="15">
      <c r="B441" s="10"/>
      <c r="C441" s="9"/>
      <c r="D441" s="18" t="s">
        <v>3699</v>
      </c>
      <c r="E441" s="9">
        <v>2008</v>
      </c>
      <c r="F441" s="482" t="s">
        <v>3660</v>
      </c>
      <c r="G441" s="176" t="s">
        <v>3700</v>
      </c>
      <c r="H441" s="10"/>
      <c r="J441" s="378"/>
    </row>
    <row r="442" spans="2:10" ht="15">
      <c r="B442" s="10"/>
      <c r="C442" s="9"/>
      <c r="D442" s="18" t="s">
        <v>3701</v>
      </c>
      <c r="E442" s="9">
        <v>2012</v>
      </c>
      <c r="F442" s="482" t="s">
        <v>3660</v>
      </c>
      <c r="G442" s="176" t="s">
        <v>3695</v>
      </c>
      <c r="H442" s="483" t="s">
        <v>3702</v>
      </c>
      <c r="J442" s="378"/>
    </row>
    <row r="443" spans="2:10" ht="15">
      <c r="B443" s="10"/>
      <c r="C443" s="9"/>
      <c r="D443" s="18" t="s">
        <v>3703</v>
      </c>
      <c r="E443" s="9">
        <v>2010</v>
      </c>
      <c r="F443" s="482" t="s">
        <v>3660</v>
      </c>
      <c r="G443" s="176" t="s">
        <v>3704</v>
      </c>
      <c r="H443" s="10"/>
      <c r="J443" s="378"/>
    </row>
    <row r="444" spans="2:10" ht="15">
      <c r="B444" s="10"/>
      <c r="C444" s="9"/>
      <c r="D444" s="18" t="s">
        <v>3705</v>
      </c>
      <c r="E444" s="9">
        <v>2014</v>
      </c>
      <c r="F444" s="482" t="s">
        <v>3657</v>
      </c>
      <c r="G444" s="176" t="s">
        <v>3706</v>
      </c>
      <c r="H444" s="10"/>
      <c r="J444" s="378"/>
    </row>
    <row r="445" spans="2:10" ht="15">
      <c r="B445" s="10"/>
      <c r="C445" s="9"/>
      <c r="D445" s="224" t="s">
        <v>3707</v>
      </c>
      <c r="E445" s="9">
        <v>2022</v>
      </c>
      <c r="F445" s="9"/>
      <c r="G445" s="10"/>
      <c r="H445" s="10"/>
      <c r="J445" s="378"/>
    </row>
    <row r="446" spans="2:10" ht="15">
      <c r="B446" s="10"/>
      <c r="C446" s="9"/>
      <c r="D446" s="18" t="s">
        <v>3708</v>
      </c>
      <c r="E446" s="9">
        <v>2007</v>
      </c>
      <c r="F446" s="482" t="s">
        <v>3660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2020</v>
      </c>
      <c r="F447" s="482" t="s">
        <v>3711</v>
      </c>
      <c r="G447" s="176" t="s">
        <v>3712</v>
      </c>
      <c r="H447" s="483" t="s">
        <v>3702</v>
      </c>
      <c r="J447" s="378"/>
    </row>
    <row r="448" spans="2:10" ht="15">
      <c r="B448" s="10"/>
      <c r="C448" s="9"/>
      <c r="D448" s="18" t="s">
        <v>3743</v>
      </c>
      <c r="E448" s="9">
        <v>2013</v>
      </c>
      <c r="F448" s="482" t="s">
        <v>3713</v>
      </c>
      <c r="G448" s="176" t="s">
        <v>3714</v>
      </c>
      <c r="H448" s="10"/>
      <c r="J448" s="378"/>
    </row>
    <row r="449" spans="2:10" ht="15">
      <c r="B449" s="10"/>
      <c r="C449" s="9"/>
      <c r="D449" s="18" t="s">
        <v>3715</v>
      </c>
      <c r="E449" s="9">
        <v>2014</v>
      </c>
      <c r="F449" s="482" t="s">
        <v>3660</v>
      </c>
      <c r="G449" s="176" t="s">
        <v>3716</v>
      </c>
      <c r="H449" s="483" t="s">
        <v>3702</v>
      </c>
      <c r="J449" s="378"/>
    </row>
    <row r="450" spans="2:10" ht="15">
      <c r="B450" s="10"/>
      <c r="C450" s="9"/>
      <c r="D450" s="18" t="s">
        <v>3717</v>
      </c>
      <c r="E450" s="9">
        <v>2018</v>
      </c>
      <c r="F450" s="482" t="s">
        <v>3657</v>
      </c>
      <c r="G450" s="176" t="s">
        <v>3718</v>
      </c>
      <c r="H450" s="10"/>
      <c r="J450" s="378"/>
    </row>
    <row r="451" spans="2:10" ht="15">
      <c r="B451" s="10"/>
      <c r="C451" s="9"/>
      <c r="D451" s="224" t="s">
        <v>3719</v>
      </c>
      <c r="E451" s="9">
        <v>2018</v>
      </c>
      <c r="F451" s="9"/>
      <c r="G451" s="10"/>
      <c r="H451" s="483"/>
      <c r="J451" s="378"/>
    </row>
    <row r="452" spans="2:10" ht="15">
      <c r="B452" s="10"/>
      <c r="C452" s="9"/>
      <c r="D452" s="18" t="s">
        <v>3720</v>
      </c>
      <c r="E452" s="9">
        <v>2007</v>
      </c>
      <c r="F452" s="482" t="s">
        <v>3673</v>
      </c>
      <c r="G452" s="176" t="s">
        <v>3721</v>
      </c>
      <c r="H452" s="10"/>
      <c r="J452" s="378"/>
    </row>
    <row r="453" spans="2:10" ht="15">
      <c r="B453" s="10"/>
      <c r="C453" s="9"/>
      <c r="D453" s="18" t="s">
        <v>3722</v>
      </c>
      <c r="E453" s="9">
        <v>2012</v>
      </c>
      <c r="F453" s="482" t="s">
        <v>3711</v>
      </c>
      <c r="G453" s="176" t="s">
        <v>3723</v>
      </c>
      <c r="H453" s="483" t="s">
        <v>3702</v>
      </c>
      <c r="J453" s="378"/>
    </row>
    <row r="454" spans="2:10" ht="15">
      <c r="B454" s="10"/>
      <c r="C454" s="9"/>
      <c r="D454" s="18" t="s">
        <v>3724</v>
      </c>
      <c r="E454" s="9">
        <v>2011</v>
      </c>
      <c r="F454" s="482" t="s">
        <v>3657</v>
      </c>
      <c r="G454" s="176" t="s">
        <v>3725</v>
      </c>
      <c r="H454" s="10"/>
      <c r="J454" s="378"/>
    </row>
    <row r="455" spans="2:10" ht="15">
      <c r="B455" s="10"/>
      <c r="C455" s="9"/>
      <c r="D455" s="18" t="s">
        <v>3726</v>
      </c>
      <c r="E455" s="9">
        <v>2018</v>
      </c>
      <c r="F455" s="482" t="s">
        <v>3670</v>
      </c>
      <c r="G455" s="176" t="s">
        <v>3727</v>
      </c>
      <c r="H455" s="10"/>
      <c r="J455" s="378"/>
    </row>
    <row r="456" spans="2:10" ht="15">
      <c r="B456" s="10"/>
      <c r="C456" s="9"/>
      <c r="D456" s="18" t="s">
        <v>3728</v>
      </c>
      <c r="E456" s="9">
        <v>2021</v>
      </c>
      <c r="F456" s="482" t="s">
        <v>3729</v>
      </c>
      <c r="G456" s="176" t="s">
        <v>3730</v>
      </c>
      <c r="H456" s="10"/>
      <c r="J456" s="378"/>
    </row>
    <row r="457" spans="2:10" ht="15">
      <c r="B457" s="10"/>
      <c r="C457" s="9"/>
      <c r="D457" s="174" t="s">
        <v>3679</v>
      </c>
      <c r="E457" s="9">
        <v>2022</v>
      </c>
      <c r="F457" s="482" t="s">
        <v>3660</v>
      </c>
      <c r="G457" s="176" t="s">
        <v>3680</v>
      </c>
      <c r="H457" s="10"/>
      <c r="J457" s="378"/>
    </row>
    <row r="458" spans="2:10" ht="15">
      <c r="B458" s="10"/>
      <c r="C458" s="9"/>
      <c r="D458" s="18" t="s">
        <v>3734</v>
      </c>
      <c r="E458" s="9"/>
      <c r="F458" s="9"/>
      <c r="G458" s="10"/>
      <c r="H458" s="10"/>
      <c r="J458" s="378"/>
    </row>
    <row r="459" spans="2:10" ht="15.6">
      <c r="B459" s="10"/>
      <c r="C459" s="9"/>
      <c r="D459" s="18" t="s">
        <v>3742</v>
      </c>
      <c r="E459" s="9">
        <v>2021</v>
      </c>
      <c r="F459" s="190" t="s">
        <v>3732</v>
      </c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2:11" ht="15">
      <c r="B465" s="10"/>
      <c r="C465" s="9"/>
      <c r="D465" s="18"/>
      <c r="E465" s="9"/>
      <c r="F465" s="9"/>
      <c r="G465" s="10"/>
      <c r="H465" s="10"/>
      <c r="J465" s="378"/>
    </row>
    <row r="466" spans="2:11" ht="15">
      <c r="B466" s="10"/>
      <c r="C466" s="9"/>
      <c r="D466" s="18"/>
      <c r="E466" s="9"/>
      <c r="F466" s="9"/>
      <c r="G466" s="10"/>
      <c r="H466" s="10"/>
      <c r="J466" s="378"/>
    </row>
    <row r="467" spans="2:11" ht="15.6">
      <c r="D467" s="1" t="s">
        <v>2739</v>
      </c>
      <c r="E467" s="4">
        <v>2004</v>
      </c>
      <c r="F467" s="4" t="s">
        <v>294</v>
      </c>
      <c r="G467" s="1" t="s">
        <v>2740</v>
      </c>
      <c r="H467" s="2" t="s">
        <v>2741</v>
      </c>
      <c r="J467" s="378" t="s">
        <v>2421</v>
      </c>
      <c r="K467" s="549" t="s">
        <v>3553</v>
      </c>
    </row>
    <row r="468" spans="2:11">
      <c r="D468" s="1" t="s">
        <v>2742</v>
      </c>
      <c r="E468" s="4">
        <v>2008</v>
      </c>
      <c r="F468" s="4" t="s">
        <v>2541</v>
      </c>
      <c r="J468" s="378" t="s">
        <v>2443</v>
      </c>
    </row>
    <row r="469" spans="2:11">
      <c r="D469" s="1" t="s">
        <v>2743</v>
      </c>
      <c r="E469" s="4">
        <v>2015</v>
      </c>
      <c r="H469" s="1" t="s">
        <v>2744</v>
      </c>
      <c r="J469" s="378" t="s">
        <v>2752</v>
      </c>
    </row>
    <row r="470" spans="2:11">
      <c r="D470" s="1" t="s">
        <v>2745</v>
      </c>
      <c r="E470" s="4">
        <v>2015</v>
      </c>
      <c r="F470" s="4" t="s">
        <v>284</v>
      </c>
      <c r="G470" s="1" t="s">
        <v>2746</v>
      </c>
      <c r="H470" s="2" t="s">
        <v>2747</v>
      </c>
      <c r="J470" s="378" t="s">
        <v>1854</v>
      </c>
    </row>
    <row r="471" spans="2:11">
      <c r="D471" s="1" t="s">
        <v>2748</v>
      </c>
      <c r="E471" s="4">
        <v>2010</v>
      </c>
      <c r="F471" s="4" t="s">
        <v>2749</v>
      </c>
      <c r="G471" s="1" t="s">
        <v>2750</v>
      </c>
      <c r="H471" s="4" t="s">
        <v>2751</v>
      </c>
      <c r="J471" s="378" t="s">
        <v>1848</v>
      </c>
    </row>
    <row r="472" spans="2:11">
      <c r="J472" s="378" t="s">
        <v>2377</v>
      </c>
    </row>
    <row r="473" spans="2:11">
      <c r="J473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457</xdr:row>
                <xdr:rowOff>0</xdr:rowOff>
              </from>
              <to>
                <xdr:col>16</xdr:col>
                <xdr:colOff>83820</xdr:colOff>
                <xdr:row>460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78" activePane="bottomLeft" state="frozen"/>
      <selection pane="bottomLeft" activeCell="I218" sqref="I218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8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6"/>
    </row>
    <row r="48" spans="4:15">
      <c r="D48" s="357"/>
      <c r="E48" s="379"/>
      <c r="F48" s="548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3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3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10" t="s">
        <v>2603</v>
      </c>
      <c r="G128" s="511">
        <v>0.5</v>
      </c>
      <c r="H128" s="511">
        <v>1594</v>
      </c>
      <c r="I128" s="512" t="s">
        <v>2912</v>
      </c>
      <c r="J128" s="512"/>
      <c r="K128" s="513" t="s">
        <v>2929</v>
      </c>
      <c r="L128" s="513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4" t="s">
        <v>2602</v>
      </c>
      <c r="G129" s="515">
        <v>0.5</v>
      </c>
      <c r="H129" s="515">
        <v>1524</v>
      </c>
      <c r="I129" s="512" t="s">
        <v>2912</v>
      </c>
      <c r="J129" s="512">
        <v>2.4</v>
      </c>
      <c r="K129" s="513" t="s">
        <v>2930</v>
      </c>
      <c r="L129" s="513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10" t="s">
        <v>2601</v>
      </c>
      <c r="G130" s="511">
        <v>0.5</v>
      </c>
      <c r="H130" s="511">
        <v>1570</v>
      </c>
      <c r="I130" s="512" t="s">
        <v>2912</v>
      </c>
      <c r="J130" s="512">
        <v>2.6</v>
      </c>
      <c r="K130" s="513" t="s">
        <v>2931</v>
      </c>
      <c r="L130" s="513"/>
      <c r="M130" s="352" t="s">
        <v>2476</v>
      </c>
      <c r="N130" s="353" t="s">
        <v>285</v>
      </c>
      <c r="Q130" s="4"/>
      <c r="R130" s="503"/>
      <c r="S130" s="4"/>
      <c r="T130" s="1"/>
    </row>
    <row r="131" spans="4:20" ht="15">
      <c r="E131" s="352">
        <v>4</v>
      </c>
      <c r="F131" s="510" t="s">
        <v>2600</v>
      </c>
      <c r="G131" s="511">
        <v>0.5</v>
      </c>
      <c r="H131" s="511">
        <v>1542</v>
      </c>
      <c r="I131" s="512" t="s">
        <v>2912</v>
      </c>
      <c r="J131" s="512">
        <v>2.6</v>
      </c>
      <c r="K131" s="513" t="s">
        <v>2932</v>
      </c>
      <c r="L131" s="513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6" t="s">
        <v>2599</v>
      </c>
      <c r="G132" s="511">
        <v>0.5</v>
      </c>
      <c r="H132" s="511">
        <v>1738</v>
      </c>
      <c r="I132" s="512" t="s">
        <v>2912</v>
      </c>
      <c r="J132" s="511">
        <v>2.7</v>
      </c>
      <c r="K132" s="517" t="s">
        <v>2937</v>
      </c>
      <c r="L132" s="517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8" t="s">
        <v>2598</v>
      </c>
      <c r="G133" s="511">
        <v>0.5</v>
      </c>
      <c r="H133" s="511">
        <v>1725</v>
      </c>
      <c r="I133" s="512" t="s">
        <v>2912</v>
      </c>
      <c r="J133" s="511">
        <v>2.9</v>
      </c>
      <c r="K133" s="517" t="s">
        <v>2924</v>
      </c>
      <c r="L133" s="517"/>
      <c r="M133" s="352" t="s">
        <v>2476</v>
      </c>
      <c r="N133" s="353" t="s">
        <v>285</v>
      </c>
      <c r="O133" s="386"/>
    </row>
    <row r="134" spans="4:20">
      <c r="E134" s="352">
        <v>7</v>
      </c>
      <c r="F134" s="519" t="s">
        <v>2597</v>
      </c>
      <c r="G134" s="511"/>
      <c r="H134" s="511"/>
      <c r="I134" s="511"/>
      <c r="J134" s="511"/>
      <c r="K134" s="511">
        <v>550</v>
      </c>
      <c r="L134" s="511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20" t="s">
        <v>2596</v>
      </c>
      <c r="G135" s="511"/>
      <c r="H135" s="511"/>
      <c r="I135" s="511"/>
      <c r="J135" s="511"/>
      <c r="K135" s="511">
        <v>550</v>
      </c>
      <c r="L135" s="511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1" t="s">
        <v>2595</v>
      </c>
      <c r="G136" s="511"/>
      <c r="H136" s="511"/>
      <c r="I136" s="511"/>
      <c r="J136" s="511"/>
      <c r="K136" s="511">
        <v>510</v>
      </c>
      <c r="L136" s="511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8" t="s">
        <v>2594</v>
      </c>
      <c r="G137" s="511"/>
      <c r="H137" s="511"/>
      <c r="I137" s="511"/>
      <c r="J137" s="511"/>
      <c r="K137" s="511">
        <v>520</v>
      </c>
      <c r="L137" s="511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8" t="s">
        <v>2593</v>
      </c>
      <c r="G138" s="509"/>
      <c r="H138" s="509"/>
      <c r="I138" s="509"/>
      <c r="J138" s="509"/>
      <c r="K138" s="509">
        <v>510</v>
      </c>
      <c r="L138" s="509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2" t="s">
        <v>2592</v>
      </c>
      <c r="G139" s="509"/>
      <c r="H139" s="509"/>
      <c r="I139" s="509"/>
      <c r="J139" s="509"/>
      <c r="K139" s="509">
        <v>530</v>
      </c>
      <c r="L139" s="509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2" t="s">
        <v>3339</v>
      </c>
      <c r="G140" s="509"/>
      <c r="H140" s="509"/>
      <c r="I140" s="509"/>
      <c r="J140" s="509"/>
      <c r="K140" s="509">
        <v>500</v>
      </c>
      <c r="L140" s="509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2" t="s">
        <v>3340</v>
      </c>
      <c r="G141" s="509"/>
      <c r="H141" s="509"/>
      <c r="I141" s="509"/>
      <c r="J141" s="509"/>
      <c r="K141" s="509">
        <v>530</v>
      </c>
      <c r="L141" s="509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8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3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3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3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3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2" t="s">
        <v>3548</v>
      </c>
      <c r="G147" s="509"/>
      <c r="H147" s="509"/>
      <c r="I147" s="509"/>
      <c r="J147" s="509"/>
      <c r="K147" s="509">
        <v>360</v>
      </c>
      <c r="L147" s="509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3" t="s">
        <v>3115</v>
      </c>
      <c r="G148" s="509"/>
      <c r="H148" s="509"/>
      <c r="I148" s="509"/>
      <c r="J148" s="509"/>
      <c r="K148" s="509">
        <v>520</v>
      </c>
      <c r="L148" s="509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8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4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4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4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4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4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8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8" t="s">
        <v>3597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8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78" t="s">
        <v>3598</v>
      </c>
      <c r="G210" s="579">
        <v>1</v>
      </c>
      <c r="H210" s="579">
        <v>6009</v>
      </c>
      <c r="I210" s="580" t="s">
        <v>2912</v>
      </c>
      <c r="J210" s="579">
        <v>2.7</v>
      </c>
      <c r="K210" s="581" t="s">
        <v>2929</v>
      </c>
      <c r="L210" s="581"/>
      <c r="M210" s="352" t="s">
        <v>2476</v>
      </c>
      <c r="N210" s="383" t="s">
        <v>300</v>
      </c>
      <c r="O210" s="386" t="s">
        <v>2783</v>
      </c>
    </row>
    <row r="211" spans="5:15">
      <c r="F211" s="566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6" t="s">
        <v>3599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7" t="s">
        <v>3600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7">
        <v>1</v>
      </c>
      <c r="D5" s="453" t="s">
        <v>3520</v>
      </c>
      <c r="I5" s="453" t="s">
        <v>3521</v>
      </c>
      <c r="J5" s="470" t="s">
        <v>3522</v>
      </c>
      <c r="M5" s="469"/>
    </row>
    <row r="6" spans="2:14">
      <c r="B6" s="499" t="s">
        <v>3513</v>
      </c>
      <c r="C6" s="557">
        <v>2</v>
      </c>
      <c r="D6" s="453" t="s">
        <v>3567</v>
      </c>
      <c r="I6" s="453" t="s">
        <v>3523</v>
      </c>
      <c r="M6" s="471" t="s">
        <v>3211</v>
      </c>
    </row>
    <row r="7" spans="2:14">
      <c r="B7" s="499" t="s">
        <v>3514</v>
      </c>
      <c r="C7" s="557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9" t="s">
        <v>3515</v>
      </c>
      <c r="C8" s="479">
        <v>4</v>
      </c>
      <c r="D8" t="s">
        <v>3184</v>
      </c>
      <c r="I8" t="s">
        <v>3202</v>
      </c>
      <c r="M8" s="453" t="s">
        <v>3209</v>
      </c>
      <c r="N8" s="470" t="s">
        <v>3210</v>
      </c>
    </row>
    <row r="9" spans="2:14">
      <c r="B9" s="499" t="s">
        <v>3516</v>
      </c>
      <c r="C9" s="479">
        <v>5</v>
      </c>
      <c r="D9" t="s">
        <v>3185</v>
      </c>
      <c r="I9" t="s">
        <v>3203</v>
      </c>
      <c r="M9" s="453" t="s">
        <v>3214</v>
      </c>
    </row>
    <row r="10" spans="2:14">
      <c r="C10" s="479">
        <v>6</v>
      </c>
      <c r="D10" t="s">
        <v>3187</v>
      </c>
      <c r="M10" s="453" t="s">
        <v>3215</v>
      </c>
      <c r="N10" s="453" t="s">
        <v>3216</v>
      </c>
    </row>
    <row r="11" spans="2:14">
      <c r="C11" s="479">
        <v>7</v>
      </c>
      <c r="D11" t="s">
        <v>3186</v>
      </c>
    </row>
    <row r="12" spans="2:14">
      <c r="C12" s="479">
        <v>8</v>
      </c>
      <c r="D12" t="s">
        <v>3188</v>
      </c>
      <c r="M12" s="471" t="s">
        <v>3217</v>
      </c>
    </row>
    <row r="13" spans="2:14">
      <c r="C13" s="479">
        <v>9</v>
      </c>
      <c r="D13" t="s">
        <v>3189</v>
      </c>
    </row>
    <row r="14" spans="2:14">
      <c r="C14" s="479">
        <v>10</v>
      </c>
      <c r="D14" t="s">
        <v>3190</v>
      </c>
      <c r="M14" s="466" t="s">
        <v>3219</v>
      </c>
      <c r="N14" s="453" t="s">
        <v>3218</v>
      </c>
    </row>
    <row r="15" spans="2:14">
      <c r="C15" s="479">
        <v>11</v>
      </c>
      <c r="D15" t="s">
        <v>3191</v>
      </c>
    </row>
    <row r="16" spans="2:14">
      <c r="C16" s="479">
        <v>12</v>
      </c>
      <c r="D16" t="s">
        <v>3192</v>
      </c>
      <c r="M16" s="453" t="s">
        <v>3220</v>
      </c>
    </row>
    <row r="17" spans="2:16">
      <c r="C17" s="479">
        <v>13</v>
      </c>
      <c r="D17" t="s">
        <v>3193</v>
      </c>
    </row>
    <row r="18" spans="2:16">
      <c r="C18" s="479">
        <v>14</v>
      </c>
      <c r="D18" t="s">
        <v>3194</v>
      </c>
      <c r="M18" s="453"/>
    </row>
    <row r="19" spans="2:16">
      <c r="C19" s="479">
        <v>15</v>
      </c>
      <c r="D19" t="s">
        <v>3195</v>
      </c>
      <c r="L19" s="453"/>
      <c r="M19" s="453"/>
    </row>
    <row r="20" spans="2:16">
      <c r="C20" s="479">
        <v>16</v>
      </c>
      <c r="D20" t="s">
        <v>3196</v>
      </c>
      <c r="M20" s="453" t="s">
        <v>3221</v>
      </c>
    </row>
    <row r="21" spans="2:16">
      <c r="C21" s="479">
        <v>17</v>
      </c>
      <c r="D21" t="s">
        <v>3197</v>
      </c>
      <c r="I21" s="453"/>
      <c r="J21" s="470"/>
      <c r="L21" s="453"/>
      <c r="M21" s="453"/>
    </row>
    <row r="22" spans="2:16">
      <c r="C22" s="479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9">
        <v>19</v>
      </c>
      <c r="D23" t="s">
        <v>3199</v>
      </c>
      <c r="I23" s="453"/>
      <c r="J23" s="453"/>
      <c r="L23" s="453"/>
      <c r="M23" s="466"/>
    </row>
    <row r="24" spans="2:16">
      <c r="C24" s="479">
        <v>20</v>
      </c>
      <c r="D24" t="s">
        <v>3200</v>
      </c>
      <c r="M24" s="466"/>
    </row>
    <row r="25" spans="2:16">
      <c r="C25" s="479">
        <v>21</v>
      </c>
      <c r="D25" t="s">
        <v>3201</v>
      </c>
      <c r="M25" s="453" t="s">
        <v>3223</v>
      </c>
    </row>
    <row r="26" spans="2:16">
      <c r="C26" s="479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70" t="s">
        <v>3227</v>
      </c>
      <c r="G28" s="470"/>
      <c r="L28" s="470"/>
      <c r="M28" s="466"/>
      <c r="N28" s="453"/>
      <c r="P28" s="453"/>
    </row>
    <row r="29" spans="2:16" ht="15.6">
      <c r="B29" s="453" t="s">
        <v>3230</v>
      </c>
      <c r="C29" s="479">
        <v>1</v>
      </c>
      <c r="D29" s="453" t="s">
        <v>3572</v>
      </c>
      <c r="E29" s="470" t="s">
        <v>1283</v>
      </c>
      <c r="F29">
        <v>2000</v>
      </c>
      <c r="G29" s="453" t="s">
        <v>3231</v>
      </c>
      <c r="J29" s="552"/>
      <c r="L29" s="549" t="s">
        <v>3621</v>
      </c>
      <c r="M29" s="466" t="s">
        <v>3623</v>
      </c>
      <c r="N29" s="453"/>
      <c r="P29" s="453"/>
    </row>
    <row r="30" spans="2:16" ht="15.6">
      <c r="C30" s="479">
        <v>2</v>
      </c>
      <c r="D30" s="453" t="s">
        <v>3232</v>
      </c>
      <c r="E30" s="470" t="s">
        <v>3134</v>
      </c>
      <c r="F30">
        <v>2010</v>
      </c>
      <c r="G30" s="453" t="s">
        <v>3233</v>
      </c>
      <c r="J30" s="547"/>
      <c r="L30" s="549" t="s">
        <v>3622</v>
      </c>
      <c r="M30" s="505" t="s">
        <v>3624</v>
      </c>
      <c r="N30" s="453"/>
    </row>
    <row r="31" spans="2:16">
      <c r="C31">
        <v>3</v>
      </c>
      <c r="D31" s="453" t="s">
        <v>3234</v>
      </c>
      <c r="E31" s="470" t="s">
        <v>3134</v>
      </c>
      <c r="F31">
        <v>2010</v>
      </c>
      <c r="G31" s="453" t="s">
        <v>3235</v>
      </c>
      <c r="J31" s="547"/>
      <c r="M31" s="505" t="s">
        <v>3625</v>
      </c>
      <c r="N31" s="453"/>
    </row>
    <row r="32" spans="2:16">
      <c r="C32">
        <v>4</v>
      </c>
      <c r="D32" s="453" t="s">
        <v>3236</v>
      </c>
      <c r="E32" s="470" t="s">
        <v>3134</v>
      </c>
      <c r="F32">
        <v>2010</v>
      </c>
      <c r="G32" s="453" t="s">
        <v>3237</v>
      </c>
      <c r="J32" s="547"/>
      <c r="M32" s="505" t="s">
        <v>3626</v>
      </c>
      <c r="N32" s="453"/>
    </row>
    <row r="33" spans="3:14">
      <c r="C33">
        <v>5</v>
      </c>
      <c r="D33" s="453" t="s">
        <v>3238</v>
      </c>
      <c r="E33" s="470" t="s">
        <v>3134</v>
      </c>
      <c r="F33">
        <v>2008</v>
      </c>
      <c r="G33" s="453" t="s">
        <v>3239</v>
      </c>
      <c r="J33" s="547"/>
      <c r="L33" s="473"/>
      <c r="M33" s="469" t="s">
        <v>3627</v>
      </c>
    </row>
    <row r="34" spans="3:14">
      <c r="C34">
        <v>6</v>
      </c>
      <c r="D34" s="453" t="s">
        <v>3240</v>
      </c>
      <c r="E34" s="470" t="s">
        <v>3134</v>
      </c>
      <c r="F34">
        <v>2010</v>
      </c>
      <c r="G34" s="453" t="s">
        <v>3241</v>
      </c>
      <c r="J34" s="547"/>
      <c r="L34" s="470"/>
      <c r="M34" s="466" t="s">
        <v>3628</v>
      </c>
    </row>
    <row r="35" spans="3:14">
      <c r="C35">
        <v>7</v>
      </c>
      <c r="D35" s="453" t="s">
        <v>3242</v>
      </c>
      <c r="J35" s="547"/>
      <c r="M35" s="466" t="s">
        <v>3629</v>
      </c>
    </row>
    <row r="36" spans="3:14">
      <c r="C36">
        <v>8</v>
      </c>
      <c r="D36" s="453" t="s">
        <v>3243</v>
      </c>
      <c r="J36" s="547"/>
      <c r="M36" s="505" t="s">
        <v>3630</v>
      </c>
    </row>
    <row r="37" spans="3:14">
      <c r="C37">
        <v>9</v>
      </c>
      <c r="D37" s="453" t="s">
        <v>3244</v>
      </c>
      <c r="J37" s="547"/>
      <c r="L37" s="470"/>
      <c r="M37" s="505" t="s">
        <v>3631</v>
      </c>
    </row>
    <row r="38" spans="3:14">
      <c r="C38">
        <v>10</v>
      </c>
      <c r="D38" s="453" t="s">
        <v>3212</v>
      </c>
      <c r="J38" s="547"/>
      <c r="M38" s="466" t="s">
        <v>3632</v>
      </c>
    </row>
    <row r="39" spans="3:14">
      <c r="C39">
        <v>11</v>
      </c>
      <c r="D39" s="453" t="s">
        <v>3245</v>
      </c>
      <c r="J39" s="547"/>
      <c r="L39" s="473"/>
      <c r="M39" s="469" t="s">
        <v>3633</v>
      </c>
    </row>
    <row r="40" spans="3:14">
      <c r="C40">
        <v>12</v>
      </c>
      <c r="D40" s="453" t="s">
        <v>3246</v>
      </c>
      <c r="J40" s="547"/>
      <c r="M40" s="466" t="s">
        <v>3634</v>
      </c>
    </row>
    <row r="41" spans="3:14">
      <c r="C41">
        <v>13</v>
      </c>
      <c r="D41" s="453" t="s">
        <v>3247</v>
      </c>
      <c r="J41" s="547"/>
      <c r="M41" s="466" t="s">
        <v>3635</v>
      </c>
    </row>
    <row r="42" spans="3:14">
      <c r="C42">
        <v>14</v>
      </c>
      <c r="D42" s="453" t="s">
        <v>3248</v>
      </c>
      <c r="J42" s="547"/>
    </row>
    <row r="43" spans="3:14">
      <c r="C43">
        <v>15</v>
      </c>
      <c r="D43" s="453" t="s">
        <v>3249</v>
      </c>
      <c r="J43" s="547"/>
      <c r="L43" s="453"/>
      <c r="M43" s="474"/>
      <c r="N43" s="453"/>
    </row>
    <row r="44" spans="3:14">
      <c r="C44">
        <v>16</v>
      </c>
      <c r="D44" s="453" t="s">
        <v>3250</v>
      </c>
      <c r="J44" s="547"/>
      <c r="M44" s="466"/>
    </row>
    <row r="45" spans="3:14">
      <c r="C45">
        <v>17</v>
      </c>
      <c r="D45" s="453" t="s">
        <v>3251</v>
      </c>
      <c r="J45" s="547"/>
    </row>
    <row r="46" spans="3:14">
      <c r="C46">
        <v>18</v>
      </c>
      <c r="D46" s="453" t="s">
        <v>3252</v>
      </c>
      <c r="J46" s="547"/>
    </row>
    <row r="47" spans="3:14">
      <c r="C47">
        <v>19</v>
      </c>
      <c r="D47" s="453" t="s">
        <v>3253</v>
      </c>
      <c r="J47" s="547"/>
    </row>
    <row r="48" spans="3:14">
      <c r="C48">
        <v>20</v>
      </c>
      <c r="D48" s="453" t="s">
        <v>3211</v>
      </c>
      <c r="J48" s="547"/>
    </row>
    <row r="49" spans="2:10">
      <c r="C49">
        <v>21</v>
      </c>
      <c r="D49" s="453" t="s">
        <v>3254</v>
      </c>
      <c r="J49" s="547"/>
    </row>
    <row r="50" spans="2:10">
      <c r="C50">
        <v>22</v>
      </c>
      <c r="D50" s="453" t="s">
        <v>3255</v>
      </c>
      <c r="J50" s="547"/>
    </row>
    <row r="51" spans="2:10">
      <c r="C51">
        <v>23</v>
      </c>
      <c r="D51" s="453" t="s">
        <v>3256</v>
      </c>
      <c r="J51" s="547"/>
    </row>
    <row r="52" spans="2:10">
      <c r="C52">
        <v>24</v>
      </c>
      <c r="D52" s="453" t="s">
        <v>3257</v>
      </c>
      <c r="J52" s="547"/>
    </row>
    <row r="53" spans="2:10">
      <c r="C53">
        <v>25</v>
      </c>
      <c r="D53" s="453" t="s">
        <v>3258</v>
      </c>
      <c r="J53" s="547"/>
    </row>
    <row r="54" spans="2:10">
      <c r="C54">
        <v>26</v>
      </c>
      <c r="D54" s="453" t="s">
        <v>3259</v>
      </c>
      <c r="J54" s="547"/>
    </row>
    <row r="55" spans="2:10">
      <c r="C55">
        <v>27</v>
      </c>
      <c r="D55" s="453" t="s">
        <v>3260</v>
      </c>
      <c r="J55" s="547"/>
    </row>
    <row r="56" spans="2:10">
      <c r="C56">
        <v>28</v>
      </c>
      <c r="D56" s="453" t="s">
        <v>3261</v>
      </c>
      <c r="J56" s="547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70"/>
      <c r="G63" s="453"/>
    </row>
    <row r="64" spans="2:10">
      <c r="B64" s="453" t="s">
        <v>3268</v>
      </c>
      <c r="C64">
        <v>1</v>
      </c>
      <c r="D64" s="453" t="s">
        <v>3473</v>
      </c>
      <c r="E64" s="470"/>
      <c r="G64" s="453"/>
    </row>
    <row r="65" spans="3:7">
      <c r="C65">
        <v>2</v>
      </c>
      <c r="D65" s="453" t="s">
        <v>3474</v>
      </c>
      <c r="E65" s="470"/>
      <c r="G65" s="453"/>
    </row>
    <row r="66" spans="3:7">
      <c r="C66">
        <v>3</v>
      </c>
      <c r="D66" s="453" t="s">
        <v>3271</v>
      </c>
      <c r="E66" s="470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70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7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7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6" t="s">
        <v>2674</v>
      </c>
    </row>
    <row r="217" spans="2:4">
      <c r="C217" s="4">
        <v>9</v>
      </c>
      <c r="D217" s="472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6">
        <v>2019</v>
      </c>
      <c r="C1" s="616"/>
      <c r="D1" s="616"/>
      <c r="E1" s="616"/>
      <c r="F1" s="616"/>
      <c r="G1" s="616"/>
      <c r="H1" s="616"/>
      <c r="I1" s="616"/>
      <c r="J1" s="616"/>
      <c r="K1" s="616"/>
      <c r="L1" s="616"/>
      <c r="M1" s="616"/>
      <c r="N1" s="616"/>
      <c r="O1" s="616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7">
        <v>2020</v>
      </c>
      <c r="C1" s="617"/>
      <c r="D1" s="617"/>
      <c r="E1" s="617"/>
      <c r="F1" s="617"/>
      <c r="G1" s="617"/>
      <c r="H1" s="617"/>
      <c r="I1" s="617"/>
      <c r="J1" s="617"/>
      <c r="K1" s="617"/>
      <c r="L1" s="617"/>
      <c r="M1" s="617"/>
      <c r="N1" s="617"/>
      <c r="O1" s="617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8">
        <v>2021</v>
      </c>
      <c r="C1" s="618"/>
      <c r="D1" s="618"/>
      <c r="E1" s="618"/>
      <c r="F1" s="618"/>
      <c r="G1" s="618"/>
      <c r="H1" s="618"/>
      <c r="I1" s="618"/>
      <c r="J1" s="618"/>
      <c r="K1" s="618"/>
      <c r="L1" s="618"/>
      <c r="M1" s="618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tabSelected="1" zoomScaleNormal="100" zoomScaleSheetLayoutView="75" workbookViewId="0">
      <pane ySplit="2" topLeftCell="A83" activePane="bottomLeft" state="frozen"/>
      <selection pane="bottomLeft" activeCell="D102" sqref="D102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8">
        <v>2022</v>
      </c>
      <c r="C1" s="618"/>
      <c r="D1" s="618"/>
      <c r="E1" s="618"/>
      <c r="F1" s="618"/>
      <c r="G1" s="618"/>
      <c r="H1" s="618"/>
      <c r="I1" s="618"/>
      <c r="J1" s="618"/>
      <c r="K1" s="618"/>
      <c r="L1" s="618"/>
      <c r="M1" s="618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5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5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5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5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6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6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5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5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6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6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6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5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5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5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5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5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5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6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50" t="s">
        <v>294</v>
      </c>
      <c r="I57" s="551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50"/>
      <c r="D58" s="550"/>
      <c r="E58" s="550"/>
      <c r="F58" s="303" t="s">
        <v>3557</v>
      </c>
      <c r="G58" s="302">
        <v>2018</v>
      </c>
      <c r="H58" s="550" t="s">
        <v>297</v>
      </c>
      <c r="I58" s="551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50" t="s">
        <v>3555</v>
      </c>
      <c r="D59" s="550"/>
      <c r="E59" s="550"/>
      <c r="F59" s="551" t="s">
        <v>3280</v>
      </c>
      <c r="G59" s="302">
        <v>2015</v>
      </c>
      <c r="H59" s="550" t="s">
        <v>3281</v>
      </c>
      <c r="I59" s="551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5" t="s">
        <v>3130</v>
      </c>
      <c r="C60" s="497"/>
      <c r="D60" s="497"/>
      <c r="E60" s="497"/>
      <c r="F60" s="498" t="s">
        <v>3506</v>
      </c>
      <c r="G60" s="497"/>
      <c r="H60" s="497" t="s">
        <v>3347</v>
      </c>
      <c r="I60" s="498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5" t="s">
        <v>3130</v>
      </c>
      <c r="C61" s="497"/>
      <c r="D61" s="497"/>
      <c r="E61" s="497"/>
      <c r="F61" s="498" t="s">
        <v>3340</v>
      </c>
      <c r="G61" s="497"/>
      <c r="H61" s="497" t="s">
        <v>3347</v>
      </c>
      <c r="I61" s="498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51" t="s">
        <v>3511</v>
      </c>
      <c r="C62" s="550" t="s">
        <v>3569</v>
      </c>
      <c r="D62" s="550"/>
      <c r="E62" s="550"/>
      <c r="F62" s="551" t="s">
        <v>3509</v>
      </c>
      <c r="G62" s="550">
        <v>2021</v>
      </c>
      <c r="H62" s="550" t="s">
        <v>735</v>
      </c>
      <c r="I62" s="551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51" t="s">
        <v>3536</v>
      </c>
      <c r="C63" s="550"/>
      <c r="D63" s="550"/>
      <c r="E63" s="550"/>
      <c r="F63" s="551" t="s">
        <v>3526</v>
      </c>
      <c r="G63" s="550"/>
      <c r="H63" s="550" t="s">
        <v>754</v>
      </c>
      <c r="I63" s="551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51" t="s">
        <v>3536</v>
      </c>
      <c r="C64" s="550"/>
      <c r="D64" s="550"/>
      <c r="E64" s="550"/>
      <c r="F64" s="551" t="s">
        <v>3527</v>
      </c>
      <c r="G64" s="550"/>
      <c r="H64" s="550" t="s">
        <v>3538</v>
      </c>
      <c r="I64" s="551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1" t="s">
        <v>3535</v>
      </c>
      <c r="C65" s="550" t="s">
        <v>3573</v>
      </c>
      <c r="D65" s="550"/>
      <c r="E65" s="550"/>
      <c r="F65" s="551" t="s">
        <v>3528</v>
      </c>
      <c r="G65" s="550"/>
      <c r="H65" s="550" t="s">
        <v>3538</v>
      </c>
      <c r="I65" s="551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8" t="s">
        <v>3536</v>
      </c>
      <c r="C66" s="497"/>
      <c r="D66" s="497">
        <v>35</v>
      </c>
      <c r="E66" s="497"/>
      <c r="F66" s="498" t="s">
        <v>3529</v>
      </c>
      <c r="G66" s="497"/>
      <c r="H66" s="497" t="s">
        <v>3537</v>
      </c>
      <c r="I66" s="498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51" t="s">
        <v>3536</v>
      </c>
      <c r="C67" s="550"/>
      <c r="D67" s="550"/>
      <c r="E67" s="550"/>
      <c r="F67" s="551" t="s">
        <v>3530</v>
      </c>
      <c r="G67" s="550"/>
      <c r="H67" s="550" t="s">
        <v>3537</v>
      </c>
      <c r="I67" s="551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51" t="s">
        <v>3536</v>
      </c>
      <c r="C68" s="550"/>
      <c r="D68" s="550"/>
      <c r="E68" s="550"/>
      <c r="F68" s="551" t="s">
        <v>3531</v>
      </c>
      <c r="G68" s="550"/>
      <c r="H68" s="550" t="s">
        <v>3537</v>
      </c>
      <c r="I68" s="551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51" t="s">
        <v>3536</v>
      </c>
      <c r="C69" s="550"/>
      <c r="D69" s="550"/>
      <c r="E69" s="550"/>
      <c r="F69" s="551" t="s">
        <v>3532</v>
      </c>
      <c r="G69" s="550"/>
      <c r="H69" s="550" t="s">
        <v>3537</v>
      </c>
      <c r="I69" s="551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51" t="s">
        <v>3536</v>
      </c>
      <c r="C70" s="550"/>
      <c r="D70" s="550"/>
      <c r="E70" s="550"/>
      <c r="F70" s="551" t="s">
        <v>3533</v>
      </c>
      <c r="G70" s="550"/>
      <c r="H70" s="550" t="s">
        <v>3537</v>
      </c>
      <c r="I70" s="551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51" t="s">
        <v>3536</v>
      </c>
      <c r="C71" s="550"/>
      <c r="D71" s="550"/>
      <c r="E71" s="550"/>
      <c r="F71" s="551" t="s">
        <v>3534</v>
      </c>
      <c r="G71" s="550"/>
      <c r="H71" s="550" t="s">
        <v>3537</v>
      </c>
      <c r="I71" s="551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5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7" t="s">
        <v>754</v>
      </c>
      <c r="I73" s="498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8" t="s">
        <v>3560</v>
      </c>
      <c r="C74" s="497"/>
      <c r="D74" s="497"/>
      <c r="E74" s="497"/>
      <c r="F74" s="498" t="s">
        <v>3559</v>
      </c>
      <c r="G74" s="497"/>
      <c r="H74" s="497" t="s">
        <v>735</v>
      </c>
      <c r="I74" s="498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51" t="s">
        <v>3582</v>
      </c>
      <c r="C75" s="550"/>
      <c r="D75" s="550"/>
      <c r="E75" s="550">
        <v>1</v>
      </c>
      <c r="F75" s="551" t="s">
        <v>3577</v>
      </c>
      <c r="G75" s="550"/>
      <c r="H75" s="550" t="s">
        <v>735</v>
      </c>
      <c r="I75" s="551"/>
      <c r="J75" s="305">
        <v>44758</v>
      </c>
      <c r="K75" s="301" t="s">
        <v>3588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8" t="s">
        <v>3582</v>
      </c>
      <c r="C76" s="497"/>
      <c r="D76" s="497"/>
      <c r="E76" s="497"/>
      <c r="F76" s="498" t="s">
        <v>3578</v>
      </c>
      <c r="G76" s="497"/>
      <c r="H76" s="497" t="s">
        <v>735</v>
      </c>
      <c r="I76" s="498"/>
      <c r="J76" s="289">
        <v>44758</v>
      </c>
      <c r="K76" s="284" t="s">
        <v>3588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3588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0"/>
      <c r="D78" s="550"/>
      <c r="E78" s="550"/>
      <c r="F78" s="551" t="s">
        <v>3579</v>
      </c>
      <c r="G78" s="550">
        <v>2018</v>
      </c>
      <c r="H78" s="550" t="s">
        <v>3583</v>
      </c>
      <c r="I78" s="551" t="s">
        <v>3584</v>
      </c>
      <c r="J78" s="305">
        <v>44758</v>
      </c>
      <c r="K78" s="301" t="s">
        <v>3588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3588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3588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0"/>
      <c r="D81" s="550"/>
      <c r="E81" s="550"/>
      <c r="F81" s="551" t="s">
        <v>3580</v>
      </c>
      <c r="G81" s="550">
        <v>2021</v>
      </c>
      <c r="H81" s="550" t="s">
        <v>3575</v>
      </c>
      <c r="I81" s="551" t="s">
        <v>3585</v>
      </c>
      <c r="J81" s="305">
        <v>44758</v>
      </c>
      <c r="K81" s="301" t="s">
        <v>3588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3595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3588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4"/>
      <c r="F83" s="303" t="s">
        <v>841</v>
      </c>
      <c r="G83" s="565">
        <v>2020</v>
      </c>
      <c r="H83" s="304" t="s">
        <v>754</v>
      </c>
      <c r="I83" s="300" t="s">
        <v>842</v>
      </c>
      <c r="J83" s="305">
        <v>44758</v>
      </c>
      <c r="K83" s="301" t="s">
        <v>3588</v>
      </c>
      <c r="L83" s="305">
        <f t="shared" si="10"/>
        <v>44779</v>
      </c>
      <c r="M83" s="10"/>
    </row>
    <row r="84" spans="1:13" ht="15">
      <c r="A84" s="4">
        <v>82</v>
      </c>
      <c r="B84" s="551"/>
      <c r="C84" s="550"/>
      <c r="D84" s="550"/>
      <c r="E84" s="550"/>
      <c r="F84" s="551" t="s">
        <v>3574</v>
      </c>
      <c r="G84" s="550"/>
      <c r="H84" s="550" t="s">
        <v>3575</v>
      </c>
      <c r="I84" s="551" t="s">
        <v>3576</v>
      </c>
      <c r="J84" s="305">
        <v>44758</v>
      </c>
      <c r="K84" s="301" t="s">
        <v>3588</v>
      </c>
      <c r="L84" s="305">
        <f t="shared" si="9"/>
        <v>44779</v>
      </c>
      <c r="M84" s="176" t="s">
        <v>3581</v>
      </c>
    </row>
    <row r="85" spans="1:13" ht="15">
      <c r="A85" s="4">
        <v>83</v>
      </c>
      <c r="B85" s="551" t="s">
        <v>3606</v>
      </c>
      <c r="C85" s="550" t="s">
        <v>3617</v>
      </c>
      <c r="D85" s="550"/>
      <c r="E85" s="550"/>
      <c r="F85" s="551" t="s">
        <v>3601</v>
      </c>
      <c r="G85" s="550">
        <v>2022</v>
      </c>
      <c r="H85" s="550" t="s">
        <v>3602</v>
      </c>
      <c r="I85" s="551" t="s">
        <v>3603</v>
      </c>
      <c r="J85" s="305">
        <v>44821</v>
      </c>
      <c r="K85" s="301" t="s">
        <v>3612</v>
      </c>
      <c r="L85" s="305">
        <f t="shared" si="9"/>
        <v>44842</v>
      </c>
      <c r="M85" s="10"/>
    </row>
    <row r="86" spans="1:13" ht="15">
      <c r="A86" s="4">
        <v>84</v>
      </c>
      <c r="B86" s="574" t="s">
        <v>3606</v>
      </c>
      <c r="C86" s="575" t="s">
        <v>3618</v>
      </c>
      <c r="D86" s="575"/>
      <c r="E86" s="550"/>
      <c r="F86" s="551" t="s">
        <v>3604</v>
      </c>
      <c r="G86" s="550">
        <v>2021</v>
      </c>
      <c r="H86" s="550" t="s">
        <v>3602</v>
      </c>
      <c r="I86" s="551" t="s">
        <v>3605</v>
      </c>
      <c r="J86" s="305">
        <v>44821</v>
      </c>
      <c r="K86" s="301" t="s">
        <v>3612</v>
      </c>
      <c r="L86" s="305">
        <f t="shared" si="9"/>
        <v>44842</v>
      </c>
      <c r="M86" s="10"/>
    </row>
    <row r="87" spans="1:13" ht="15">
      <c r="A87" s="4">
        <v>85</v>
      </c>
      <c r="B87" s="573" t="s">
        <v>3606</v>
      </c>
      <c r="C87" s="497"/>
      <c r="D87" s="497">
        <v>40</v>
      </c>
      <c r="E87" s="497"/>
      <c r="F87" s="498" t="s">
        <v>3607</v>
      </c>
      <c r="G87" s="497">
        <v>2020</v>
      </c>
      <c r="H87" s="497" t="s">
        <v>3602</v>
      </c>
      <c r="I87" s="498" t="s">
        <v>3608</v>
      </c>
      <c r="J87" s="289">
        <v>44821</v>
      </c>
      <c r="K87" s="284" t="s">
        <v>3612</v>
      </c>
      <c r="L87" s="289">
        <f t="shared" si="9"/>
        <v>44842</v>
      </c>
      <c r="M87" s="10"/>
    </row>
    <row r="88" spans="1:13" ht="15">
      <c r="A88" s="4">
        <v>86</v>
      </c>
      <c r="B88" s="574" t="s">
        <v>3606</v>
      </c>
      <c r="C88" s="550"/>
      <c r="D88" s="550"/>
      <c r="E88" s="550"/>
      <c r="F88" s="551" t="s">
        <v>3609</v>
      </c>
      <c r="G88" s="550">
        <v>2022</v>
      </c>
      <c r="H88" s="550" t="s">
        <v>3610</v>
      </c>
      <c r="I88" s="551" t="s">
        <v>3611</v>
      </c>
      <c r="J88" s="305">
        <v>44835</v>
      </c>
      <c r="K88" s="301" t="s">
        <v>3612</v>
      </c>
      <c r="L88" s="305">
        <f t="shared" ref="L88:L111" si="11">IF(K88="O",J88+21,J88+14)</f>
        <v>44856</v>
      </c>
      <c r="M88" s="10"/>
    </row>
    <row r="89" spans="1:13" ht="15">
      <c r="A89" s="4">
        <v>87</v>
      </c>
      <c r="B89" s="551" t="s">
        <v>3130</v>
      </c>
      <c r="C89" s="550"/>
      <c r="D89" s="550"/>
      <c r="E89" s="550"/>
      <c r="F89" s="551" t="s">
        <v>3613</v>
      </c>
      <c r="G89" s="550">
        <v>2022</v>
      </c>
      <c r="H89" s="550" t="s">
        <v>3610</v>
      </c>
      <c r="I89" s="551" t="s">
        <v>3614</v>
      </c>
      <c r="J89" s="305">
        <v>44835</v>
      </c>
      <c r="K89" s="301" t="s">
        <v>3612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7"/>
      <c r="D90" s="497"/>
      <c r="E90" s="497"/>
      <c r="F90" s="498" t="s">
        <v>3615</v>
      </c>
      <c r="G90" s="497">
        <v>2021</v>
      </c>
      <c r="H90" s="497" t="s">
        <v>3610</v>
      </c>
      <c r="I90" s="498" t="s">
        <v>3616</v>
      </c>
      <c r="J90" s="289">
        <v>44835</v>
      </c>
      <c r="K90" s="284" t="s">
        <v>3612</v>
      </c>
      <c r="L90" s="289">
        <f t="shared" si="11"/>
        <v>44856</v>
      </c>
      <c r="M90" s="10"/>
    </row>
    <row r="91" spans="1:13" ht="15">
      <c r="A91" s="4">
        <v>89</v>
      </c>
      <c r="B91" s="303" t="s">
        <v>1882</v>
      </c>
      <c r="C91" s="301" t="s">
        <v>3744</v>
      </c>
      <c r="D91" s="304"/>
      <c r="E91" s="302"/>
      <c r="F91" s="303" t="s">
        <v>3745</v>
      </c>
      <c r="G91" s="302">
        <v>2021</v>
      </c>
      <c r="H91" s="550" t="s">
        <v>301</v>
      </c>
      <c r="I91" s="306" t="s">
        <v>2430</v>
      </c>
      <c r="J91" s="305">
        <v>44850</v>
      </c>
      <c r="K91" s="301" t="s">
        <v>3655</v>
      </c>
      <c r="L91" s="305">
        <f t="shared" si="11"/>
        <v>44871</v>
      </c>
      <c r="M91" s="10"/>
    </row>
    <row r="92" spans="1:13" ht="15">
      <c r="A92" s="4">
        <v>90</v>
      </c>
      <c r="B92" s="573" t="s">
        <v>3606</v>
      </c>
      <c r="C92" s="247"/>
      <c r="D92" s="284"/>
      <c r="E92" s="247"/>
      <c r="F92" s="245" t="s">
        <v>3646</v>
      </c>
      <c r="G92" s="247">
        <v>2022</v>
      </c>
      <c r="H92" s="497" t="s">
        <v>3650</v>
      </c>
      <c r="I92" s="249" t="s">
        <v>3651</v>
      </c>
      <c r="J92" s="289">
        <v>44850</v>
      </c>
      <c r="K92" s="284" t="s">
        <v>3655</v>
      </c>
      <c r="L92" s="289">
        <f t="shared" si="11"/>
        <v>44871</v>
      </c>
      <c r="M92" s="10"/>
    </row>
    <row r="93" spans="1:13" ht="15">
      <c r="A93" s="4">
        <v>91</v>
      </c>
      <c r="B93" s="249" t="s">
        <v>3654</v>
      </c>
      <c r="C93" s="247"/>
      <c r="D93" s="284">
        <v>43</v>
      </c>
      <c r="E93" s="247"/>
      <c r="F93" s="245" t="s">
        <v>3642</v>
      </c>
      <c r="G93" s="247">
        <v>2022</v>
      </c>
      <c r="H93" s="497" t="s">
        <v>3652</v>
      </c>
      <c r="I93" s="583" t="s">
        <v>3653</v>
      </c>
      <c r="J93" s="289">
        <v>44850</v>
      </c>
      <c r="K93" s="284" t="s">
        <v>3655</v>
      </c>
      <c r="L93" s="289">
        <f t="shared" si="11"/>
        <v>44871</v>
      </c>
      <c r="M93" s="10"/>
    </row>
    <row r="94" spans="1:13" ht="15">
      <c r="A94" s="4">
        <v>92</v>
      </c>
      <c r="B94" s="498" t="s">
        <v>484</v>
      </c>
      <c r="C94" s="497"/>
      <c r="D94" s="497"/>
      <c r="E94" s="247"/>
      <c r="F94" s="245" t="s">
        <v>3735</v>
      </c>
      <c r="G94" s="247">
        <v>2022</v>
      </c>
      <c r="H94" s="497" t="s">
        <v>3739</v>
      </c>
      <c r="I94" s="249" t="s">
        <v>3752</v>
      </c>
      <c r="J94" s="289">
        <v>44864</v>
      </c>
      <c r="K94" s="284" t="s">
        <v>285</v>
      </c>
      <c r="L94" s="289">
        <f t="shared" ref="L94:L96" si="12">IF(K94="O",J94+21,J94+14)</f>
        <v>44885</v>
      </c>
      <c r="M94" s="10"/>
    </row>
    <row r="95" spans="1:13" ht="15">
      <c r="A95" s="4">
        <v>93</v>
      </c>
      <c r="B95" s="574" t="s">
        <v>3606</v>
      </c>
      <c r="C95" s="550" t="s">
        <v>3765</v>
      </c>
      <c r="D95" s="550"/>
      <c r="E95" s="302"/>
      <c r="F95" s="303" t="s">
        <v>3736</v>
      </c>
      <c r="G95" s="302">
        <v>2021</v>
      </c>
      <c r="H95" s="550" t="s">
        <v>3739</v>
      </c>
      <c r="I95" s="300" t="s">
        <v>3740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 ht="15">
      <c r="A96" s="4">
        <v>94</v>
      </c>
      <c r="B96" s="551" t="s">
        <v>3741</v>
      </c>
      <c r="C96" s="550"/>
      <c r="D96" s="550"/>
      <c r="E96" s="302"/>
      <c r="F96" s="303" t="s">
        <v>3737</v>
      </c>
      <c r="G96" s="302">
        <v>2019</v>
      </c>
      <c r="H96" s="550" t="s">
        <v>3739</v>
      </c>
      <c r="I96" s="300" t="s">
        <v>3768</v>
      </c>
      <c r="J96" s="305">
        <v>44864</v>
      </c>
      <c r="K96" s="301" t="s">
        <v>285</v>
      </c>
      <c r="L96" s="305">
        <f t="shared" si="12"/>
        <v>44885</v>
      </c>
      <c r="M96" s="10"/>
    </row>
    <row r="97" spans="1:13" ht="15">
      <c r="A97" s="4">
        <v>95</v>
      </c>
      <c r="B97" s="574" t="s">
        <v>3606</v>
      </c>
      <c r="C97" s="550" t="s">
        <v>1221</v>
      </c>
      <c r="D97" s="550"/>
      <c r="E97" s="302"/>
      <c r="F97" s="303" t="s">
        <v>3738</v>
      </c>
      <c r="G97" s="302">
        <v>2016</v>
      </c>
      <c r="H97" s="550" t="s">
        <v>3739</v>
      </c>
      <c r="I97" s="300" t="s">
        <v>3767</v>
      </c>
      <c r="J97" s="305">
        <v>44864</v>
      </c>
      <c r="K97" s="301" t="s">
        <v>285</v>
      </c>
      <c r="L97" s="305">
        <f t="shared" si="11"/>
        <v>44885</v>
      </c>
      <c r="M97" s="10"/>
    </row>
    <row r="98" spans="1:13" ht="15">
      <c r="A98" s="4">
        <v>96</v>
      </c>
      <c r="B98" s="592" t="s">
        <v>3750</v>
      </c>
      <c r="C98" s="593"/>
      <c r="D98" s="593" t="s">
        <v>3771</v>
      </c>
      <c r="E98" s="591"/>
      <c r="F98" s="344" t="s">
        <v>3749</v>
      </c>
      <c r="G98" s="588">
        <v>2022</v>
      </c>
      <c r="H98" s="593" t="s">
        <v>955</v>
      </c>
      <c r="I98" s="589" t="s">
        <v>3751</v>
      </c>
      <c r="J98" s="590">
        <v>44871</v>
      </c>
      <c r="K98" s="591" t="s">
        <v>3761</v>
      </c>
      <c r="L98" s="590">
        <f t="shared" si="11"/>
        <v>44892</v>
      </c>
      <c r="M98" s="10"/>
    </row>
    <row r="99" spans="1:13" ht="15">
      <c r="A99" s="4">
        <v>97</v>
      </c>
      <c r="B99" s="597" t="s">
        <v>3606</v>
      </c>
      <c r="C99" s="598"/>
      <c r="D99" s="598" t="s">
        <v>3772</v>
      </c>
      <c r="E99" s="192"/>
      <c r="F99" s="193" t="s">
        <v>3755</v>
      </c>
      <c r="G99" s="192">
        <v>2021</v>
      </c>
      <c r="H99" s="598" t="s">
        <v>754</v>
      </c>
      <c r="I99" s="265" t="s">
        <v>3760</v>
      </c>
      <c r="J99" s="599">
        <v>44878</v>
      </c>
      <c r="K99" s="220" t="s">
        <v>3764</v>
      </c>
      <c r="L99" s="599">
        <f t="shared" ref="L99:L106" si="13">IF(K99="O",J99+21,J99+14)</f>
        <v>44899</v>
      </c>
      <c r="M99" s="10"/>
    </row>
    <row r="100" spans="1:13" ht="15">
      <c r="A100" s="4">
        <v>98</v>
      </c>
      <c r="B100" s="597" t="s">
        <v>3606</v>
      </c>
      <c r="C100" s="598"/>
      <c r="D100" s="598" t="s">
        <v>3771</v>
      </c>
      <c r="E100" s="192"/>
      <c r="F100" s="193" t="s">
        <v>3756</v>
      </c>
      <c r="G100" s="192">
        <v>2022</v>
      </c>
      <c r="H100" s="598" t="s">
        <v>754</v>
      </c>
      <c r="I100" s="265" t="s">
        <v>3762</v>
      </c>
      <c r="J100" s="599">
        <v>44878</v>
      </c>
      <c r="K100" s="220" t="s">
        <v>3764</v>
      </c>
      <c r="L100" s="599">
        <f t="shared" ref="L100:L105" si="14">IF(K100="O",J100+21,J100+14)</f>
        <v>44899</v>
      </c>
      <c r="M100" s="10"/>
    </row>
    <row r="101" spans="1:13" ht="15">
      <c r="A101" s="4">
        <v>99</v>
      </c>
      <c r="B101" s="600" t="s">
        <v>3130</v>
      </c>
      <c r="C101" s="598"/>
      <c r="D101" s="598" t="s">
        <v>3772</v>
      </c>
      <c r="E101" s="192"/>
      <c r="F101" s="193" t="s">
        <v>3757</v>
      </c>
      <c r="G101" s="192">
        <v>2022</v>
      </c>
      <c r="H101" s="598" t="s">
        <v>754</v>
      </c>
      <c r="I101" s="601" t="s">
        <v>3763</v>
      </c>
      <c r="J101" s="599">
        <v>44878</v>
      </c>
      <c r="K101" s="220" t="s">
        <v>3764</v>
      </c>
      <c r="L101" s="599">
        <f t="shared" si="14"/>
        <v>44899</v>
      </c>
      <c r="M101" s="10"/>
    </row>
    <row r="102" spans="1:13" ht="15">
      <c r="A102" s="4">
        <v>100</v>
      </c>
      <c r="B102" s="600"/>
      <c r="C102" s="598"/>
      <c r="D102" s="598"/>
      <c r="E102" s="192"/>
      <c r="F102" s="193" t="s">
        <v>3758</v>
      </c>
      <c r="G102" s="192"/>
      <c r="H102" s="598" t="s">
        <v>754</v>
      </c>
      <c r="I102" s="196"/>
      <c r="J102" s="599">
        <v>44878</v>
      </c>
      <c r="K102" s="220" t="s">
        <v>3764</v>
      </c>
      <c r="L102" s="599">
        <f t="shared" si="14"/>
        <v>44899</v>
      </c>
      <c r="M102" s="176" t="s">
        <v>3759</v>
      </c>
    </row>
    <row r="103" spans="1:13" ht="15">
      <c r="B103" s="586"/>
      <c r="C103" s="587"/>
      <c r="D103" s="587"/>
      <c r="E103" s="9"/>
      <c r="F103" s="18"/>
      <c r="G103" s="9"/>
      <c r="H103" s="587"/>
      <c r="I103" s="10"/>
      <c r="J103" s="286"/>
      <c r="K103" s="175"/>
      <c r="L103" s="286">
        <f t="shared" si="14"/>
        <v>14</v>
      </c>
      <c r="M103" s="10"/>
    </row>
    <row r="104" spans="1:13" ht="15">
      <c r="B104" s="586"/>
      <c r="C104" s="587"/>
      <c r="D104" s="587"/>
      <c r="E104" s="9"/>
      <c r="F104" s="18"/>
      <c r="G104" s="9"/>
      <c r="H104" s="587"/>
      <c r="I104" s="10"/>
      <c r="J104" s="286"/>
      <c r="K104" s="175"/>
      <c r="L104" s="286">
        <f t="shared" si="14"/>
        <v>14</v>
      </c>
      <c r="M104" s="10"/>
    </row>
    <row r="105" spans="1:13" ht="15">
      <c r="B105" s="586"/>
      <c r="C105" s="587"/>
      <c r="D105" s="587"/>
      <c r="E105" s="9"/>
      <c r="F105" s="18"/>
      <c r="G105" s="9"/>
      <c r="H105" s="587"/>
      <c r="I105" s="10"/>
      <c r="J105" s="286"/>
      <c r="K105" s="175"/>
      <c r="L105" s="286">
        <f t="shared" si="14"/>
        <v>14</v>
      </c>
      <c r="M105" s="10"/>
    </row>
    <row r="106" spans="1:13" ht="15">
      <c r="B106" s="586"/>
      <c r="C106" s="587"/>
      <c r="D106" s="587"/>
      <c r="E106" s="9"/>
      <c r="F106" s="18"/>
      <c r="G106" s="9"/>
      <c r="H106" s="587"/>
      <c r="I106" s="10"/>
      <c r="J106" s="286"/>
      <c r="K106" s="175"/>
      <c r="L106" s="286">
        <f t="shared" si="13"/>
        <v>14</v>
      </c>
      <c r="M106" s="10"/>
    </row>
    <row r="107" spans="1:13" ht="15">
      <c r="B107" s="586"/>
      <c r="C107" s="587"/>
      <c r="D107" s="587"/>
      <c r="E107" s="9"/>
      <c r="F107" s="18"/>
      <c r="G107" s="9"/>
      <c r="H107" s="587"/>
      <c r="I107" s="10"/>
      <c r="J107" s="286"/>
      <c r="K107" s="175"/>
      <c r="L107" s="286">
        <f t="shared" si="11"/>
        <v>14</v>
      </c>
      <c r="M107" s="10"/>
    </row>
    <row r="108" spans="1:13" ht="15">
      <c r="B108" s="586"/>
      <c r="C108" s="587"/>
      <c r="D108" s="587"/>
      <c r="E108" s="9"/>
      <c r="F108" s="18"/>
      <c r="G108" s="9"/>
      <c r="H108" s="587"/>
      <c r="I108" s="10"/>
      <c r="J108" s="286"/>
      <c r="K108" s="175"/>
      <c r="L108" s="286">
        <f t="shared" si="11"/>
        <v>14</v>
      </c>
      <c r="M108" s="10"/>
    </row>
    <row r="109" spans="1:13" ht="15">
      <c r="B109" s="586"/>
      <c r="C109" s="587"/>
      <c r="D109" s="587"/>
      <c r="E109" s="9"/>
      <c r="F109" s="18"/>
      <c r="G109" s="9"/>
      <c r="H109" s="587"/>
      <c r="I109" s="10"/>
      <c r="J109" s="286"/>
      <c r="K109" s="175"/>
      <c r="L109" s="286">
        <f t="shared" si="11"/>
        <v>14</v>
      </c>
      <c r="M109" s="10"/>
    </row>
    <row r="110" spans="1:13" ht="15">
      <c r="B110" s="586"/>
      <c r="C110" s="587"/>
      <c r="D110" s="587"/>
      <c r="E110" s="9"/>
      <c r="F110" s="18"/>
      <c r="G110" s="9"/>
      <c r="H110" s="587"/>
      <c r="I110" s="10"/>
      <c r="J110" s="286"/>
      <c r="K110" s="175"/>
      <c r="L110" s="286">
        <f t="shared" si="11"/>
        <v>14</v>
      </c>
      <c r="M110" s="10"/>
    </row>
    <row r="111" spans="1:13" ht="15">
      <c r="B111" s="586"/>
      <c r="C111" s="587"/>
      <c r="D111" s="587"/>
      <c r="E111" s="9"/>
      <c r="F111" s="18"/>
      <c r="G111" s="9"/>
      <c r="H111" s="587"/>
      <c r="I111" s="10"/>
      <c r="J111" s="286"/>
      <c r="K111" s="175"/>
      <c r="L111" s="286">
        <f t="shared" si="11"/>
        <v>14</v>
      </c>
      <c r="M111" s="10"/>
    </row>
    <row r="112" spans="1:13" ht="15">
      <c r="B112" s="587"/>
      <c r="C112" s="596"/>
      <c r="D112" s="596"/>
      <c r="E112" s="587"/>
      <c r="F112" s="586"/>
      <c r="G112" s="9"/>
      <c r="H112" s="587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 ht="15">
      <c r="B113" s="587"/>
      <c r="C113" s="587"/>
      <c r="D113" s="587"/>
      <c r="E113" s="587"/>
      <c r="F113" s="586"/>
      <c r="G113" s="9"/>
      <c r="H113" s="587"/>
      <c r="I113" s="10"/>
      <c r="J113" s="286"/>
      <c r="K113" s="175"/>
      <c r="L113" s="286">
        <f t="shared" si="15"/>
        <v>14</v>
      </c>
      <c r="M113" s="10"/>
    </row>
    <row r="114" spans="2:13" ht="15">
      <c r="B114" s="586"/>
      <c r="C114" s="587"/>
      <c r="D114" s="587"/>
      <c r="E114" s="587"/>
      <c r="F114" s="586"/>
      <c r="G114" s="9"/>
      <c r="H114" s="587"/>
      <c r="I114" s="10"/>
      <c r="J114" s="286"/>
      <c r="K114" s="175"/>
      <c r="L114" s="286">
        <f t="shared" si="15"/>
        <v>14</v>
      </c>
      <c r="M114" s="10"/>
    </row>
    <row r="115" spans="2:13" ht="15">
      <c r="B115" s="586"/>
      <c r="C115" s="587"/>
      <c r="D115" s="587"/>
      <c r="E115" s="587"/>
      <c r="F115" s="586"/>
      <c r="G115" s="9"/>
      <c r="H115" s="587"/>
      <c r="I115" s="10"/>
      <c r="J115" s="286"/>
      <c r="K115" s="175"/>
      <c r="L115" s="286">
        <f t="shared" si="15"/>
        <v>14</v>
      </c>
      <c r="M115" s="10"/>
    </row>
    <row r="116" spans="2:13" ht="15">
      <c r="B116" s="586"/>
      <c r="C116" s="587"/>
      <c r="D116" s="587"/>
      <c r="E116" s="587"/>
      <c r="F116" s="586"/>
      <c r="G116" s="9"/>
      <c r="H116" s="587"/>
      <c r="I116" s="10"/>
      <c r="J116" s="286"/>
      <c r="K116" s="175"/>
      <c r="L116" s="286">
        <f t="shared" si="15"/>
        <v>14</v>
      </c>
      <c r="M116" s="10"/>
    </row>
    <row r="117" spans="2:13" ht="15">
      <c r="B117" s="586"/>
      <c r="C117" s="587"/>
      <c r="D117" s="587"/>
      <c r="E117" s="587"/>
      <c r="F117" s="586"/>
      <c r="G117" s="9"/>
      <c r="H117" s="587"/>
      <c r="I117" s="10"/>
      <c r="J117" s="286"/>
      <c r="K117" s="175"/>
      <c r="L117" s="286">
        <f t="shared" si="15"/>
        <v>14</v>
      </c>
      <c r="M117" s="10"/>
    </row>
    <row r="118" spans="2:13" ht="15">
      <c r="B118" s="586"/>
      <c r="C118" s="587"/>
      <c r="D118" s="587"/>
      <c r="E118" s="587"/>
      <c r="F118" s="586"/>
      <c r="G118" s="9"/>
      <c r="H118" s="587"/>
      <c r="I118" s="10"/>
      <c r="J118" s="286"/>
      <c r="K118" s="175"/>
      <c r="L118" s="286">
        <f t="shared" si="15"/>
        <v>14</v>
      </c>
      <c r="M118" s="10"/>
    </row>
    <row r="119" spans="2:13" ht="15">
      <c r="B119" s="586"/>
      <c r="C119" s="587"/>
      <c r="D119" s="587"/>
      <c r="E119" s="587"/>
      <c r="F119" s="586"/>
      <c r="G119" s="9"/>
      <c r="H119" s="587"/>
      <c r="I119" s="10"/>
      <c r="J119" s="286"/>
      <c r="K119" s="175"/>
      <c r="L119" s="286">
        <f t="shared" si="15"/>
        <v>14</v>
      </c>
      <c r="M119" s="10"/>
    </row>
    <row r="120" spans="2:13" ht="15">
      <c r="B120" s="497">
        <v>2022</v>
      </c>
      <c r="C120" s="594">
        <v>100</v>
      </c>
      <c r="D120" s="594" t="s">
        <v>3753</v>
      </c>
      <c r="E120" s="587"/>
      <c r="F120" s="586"/>
      <c r="G120" s="9"/>
      <c r="H120" s="587"/>
      <c r="I120" s="10"/>
      <c r="J120" s="286"/>
      <c r="K120" s="175"/>
      <c r="L120" s="286">
        <f t="shared" si="15"/>
        <v>14</v>
      </c>
      <c r="M120" s="10"/>
    </row>
    <row r="121" spans="2:13" ht="15">
      <c r="B121" s="497"/>
      <c r="C121" s="497">
        <v>44</v>
      </c>
      <c r="D121" s="497" t="s">
        <v>3754</v>
      </c>
      <c r="E121" s="587"/>
      <c r="F121" s="586"/>
      <c r="G121" s="9"/>
      <c r="H121" s="587"/>
      <c r="I121" s="10"/>
      <c r="J121" s="286"/>
      <c r="K121" s="175"/>
      <c r="L121" s="286">
        <f t="shared" si="15"/>
        <v>14</v>
      </c>
      <c r="M121" s="10"/>
    </row>
    <row r="122" spans="2:13" ht="15">
      <c r="B122" s="498"/>
      <c r="C122" s="497">
        <f>C121*100/C120</f>
        <v>44</v>
      </c>
      <c r="D122" s="497" t="s">
        <v>1083</v>
      </c>
      <c r="E122" s="587"/>
      <c r="F122" s="586"/>
      <c r="G122" s="9"/>
      <c r="H122" s="587"/>
      <c r="I122" s="10"/>
      <c r="J122" s="286"/>
      <c r="K122" s="175"/>
      <c r="L122" s="286">
        <f t="shared" si="15"/>
        <v>14</v>
      </c>
      <c r="M122" s="10"/>
    </row>
    <row r="123" spans="2:13" ht="15">
      <c r="B123" s="586"/>
      <c r="C123" s="587"/>
      <c r="D123" s="587"/>
      <c r="E123" s="587"/>
      <c r="F123" s="586"/>
      <c r="G123" s="9"/>
      <c r="H123" s="587"/>
      <c r="I123" s="10"/>
      <c r="J123" s="286"/>
      <c r="K123" s="175"/>
      <c r="L123" s="286">
        <f t="shared" si="15"/>
        <v>14</v>
      </c>
      <c r="M123" s="10"/>
    </row>
    <row r="124" spans="2:13" ht="15">
      <c r="B124" s="586"/>
      <c r="C124" s="587"/>
      <c r="D124" s="587"/>
      <c r="E124" s="587"/>
      <c r="F124" s="586"/>
      <c r="G124" s="9"/>
      <c r="H124" s="587"/>
      <c r="I124" s="10"/>
      <c r="J124" s="286"/>
      <c r="K124" s="175"/>
      <c r="L124" s="286">
        <f t="shared" si="15"/>
        <v>14</v>
      </c>
      <c r="M124" s="10"/>
    </row>
    <row r="125" spans="2:13" ht="15">
      <c r="B125" s="586"/>
      <c r="C125" s="587"/>
      <c r="D125" s="587"/>
      <c r="E125" s="587"/>
      <c r="F125" s="586"/>
      <c r="G125" s="9"/>
      <c r="H125" s="587"/>
      <c r="I125" s="10"/>
      <c r="J125" s="286"/>
      <c r="K125" s="175"/>
      <c r="L125" s="286">
        <f t="shared" si="15"/>
        <v>14</v>
      </c>
      <c r="M125" s="10"/>
    </row>
    <row r="126" spans="2:13" ht="15">
      <c r="B126" s="586"/>
      <c r="C126" s="587"/>
      <c r="D126" s="587"/>
      <c r="E126" s="587"/>
      <c r="F126" s="586"/>
      <c r="G126" s="9"/>
      <c r="H126" s="587"/>
      <c r="I126" s="10"/>
      <c r="J126" s="286"/>
      <c r="K126" s="175"/>
      <c r="L126" s="286">
        <f t="shared" si="15"/>
        <v>14</v>
      </c>
      <c r="M126" s="10"/>
    </row>
    <row r="127" spans="2:13" ht="15">
      <c r="B127" s="586"/>
      <c r="C127" s="587"/>
      <c r="D127" s="587"/>
      <c r="E127" s="587"/>
      <c r="F127" s="586"/>
      <c r="G127" s="9"/>
      <c r="H127" s="587"/>
      <c r="I127" s="10"/>
      <c r="J127" s="286"/>
      <c r="K127" s="175"/>
      <c r="L127" s="286">
        <f t="shared" si="15"/>
        <v>14</v>
      </c>
      <c r="M127" s="10"/>
    </row>
    <row r="128" spans="2:13" ht="15">
      <c r="B128" s="586"/>
      <c r="C128" s="587"/>
      <c r="D128" s="587"/>
      <c r="E128" s="587"/>
      <c r="F128" s="586"/>
      <c r="G128" s="9"/>
      <c r="H128" s="587"/>
      <c r="I128" s="10"/>
      <c r="J128" s="286"/>
      <c r="K128" s="175"/>
      <c r="L128" s="286">
        <f t="shared" si="15"/>
        <v>14</v>
      </c>
      <c r="M128" s="10"/>
    </row>
    <row r="129" spans="2:13" ht="15">
      <c r="B129" s="586"/>
      <c r="C129" s="587"/>
      <c r="D129" s="587"/>
      <c r="E129" s="587"/>
      <c r="F129" s="586"/>
      <c r="G129" s="9"/>
      <c r="H129" s="587"/>
      <c r="I129" s="10"/>
      <c r="J129" s="286"/>
      <c r="K129" s="175"/>
      <c r="L129" s="286">
        <f t="shared" si="15"/>
        <v>14</v>
      </c>
      <c r="M129" s="10"/>
    </row>
    <row r="130" spans="2:13" ht="15">
      <c r="B130" s="586"/>
      <c r="C130" s="587"/>
      <c r="D130" s="587"/>
      <c r="E130" s="587"/>
      <c r="F130" s="586"/>
      <c r="G130" s="9"/>
      <c r="H130" s="587"/>
      <c r="I130" s="10"/>
      <c r="J130" s="286"/>
      <c r="K130" s="175"/>
      <c r="L130" s="286">
        <f t="shared" si="15"/>
        <v>14</v>
      </c>
      <c r="M130" s="10"/>
    </row>
    <row r="131" spans="2:13" ht="15">
      <c r="B131" s="586"/>
      <c r="C131" s="587"/>
      <c r="D131" s="587"/>
      <c r="E131" s="587"/>
      <c r="F131" s="586"/>
      <c r="G131" s="9"/>
      <c r="H131" s="587"/>
      <c r="I131" s="10"/>
      <c r="J131" s="286"/>
      <c r="K131" s="175"/>
      <c r="L131" s="286">
        <f t="shared" si="15"/>
        <v>14</v>
      </c>
      <c r="M131" s="10"/>
    </row>
    <row r="132" spans="2:13" ht="15">
      <c r="B132" s="586"/>
      <c r="C132" s="587"/>
      <c r="D132" s="587"/>
      <c r="E132" s="587"/>
      <c r="F132" s="586"/>
      <c r="G132" s="9"/>
      <c r="H132" s="587"/>
      <c r="I132" s="10"/>
      <c r="J132" s="286"/>
      <c r="K132" s="175"/>
      <c r="L132" s="286">
        <f t="shared" si="15"/>
        <v>14</v>
      </c>
      <c r="M132" s="10"/>
    </row>
    <row r="133" spans="2:13" ht="15">
      <c r="B133" s="586"/>
      <c r="C133" s="587"/>
      <c r="D133" s="587"/>
      <c r="E133" s="587"/>
      <c r="F133" s="586"/>
      <c r="G133" s="9"/>
      <c r="H133" s="587"/>
      <c r="I133" s="10"/>
      <c r="J133" s="286"/>
      <c r="K133" s="175"/>
      <c r="L133" s="286">
        <f t="shared" si="15"/>
        <v>14</v>
      </c>
      <c r="M133" s="10"/>
    </row>
    <row r="134" spans="2:13" ht="15">
      <c r="B134" s="586"/>
      <c r="C134" s="587"/>
      <c r="D134" s="587"/>
      <c r="E134" s="587"/>
      <c r="F134" s="595"/>
      <c r="G134" s="9"/>
      <c r="H134" s="587"/>
      <c r="I134" s="10"/>
      <c r="J134" s="286"/>
      <c r="K134" s="175"/>
      <c r="L134" s="286">
        <f t="shared" si="15"/>
        <v>14</v>
      </c>
      <c r="M134" s="10"/>
    </row>
    <row r="135" spans="2:13" ht="15">
      <c r="B135" s="586"/>
      <c r="C135" s="587"/>
      <c r="D135" s="587"/>
      <c r="E135" s="587"/>
      <c r="F135" s="586"/>
      <c r="G135" s="9"/>
      <c r="H135" s="587"/>
      <c r="I135" s="10"/>
      <c r="J135" s="286"/>
      <c r="K135" s="175"/>
      <c r="L135" s="286">
        <f t="shared" si="15"/>
        <v>14</v>
      </c>
      <c r="M135" s="10"/>
    </row>
    <row r="136" spans="2:13" ht="15">
      <c r="B136" s="586"/>
      <c r="C136" s="587"/>
      <c r="D136" s="587"/>
      <c r="E136" s="587"/>
      <c r="F136" s="586"/>
      <c r="G136" s="9"/>
      <c r="H136" s="587"/>
      <c r="I136" s="10"/>
      <c r="J136" s="286"/>
      <c r="K136" s="175"/>
      <c r="L136" s="286">
        <f t="shared" si="15"/>
        <v>14</v>
      </c>
      <c r="M136" s="10"/>
    </row>
    <row r="137" spans="2:13" ht="15">
      <c r="B137" s="586"/>
      <c r="C137" s="587"/>
      <c r="D137" s="587"/>
      <c r="E137" s="587"/>
      <c r="F137" s="586"/>
      <c r="G137" s="9"/>
      <c r="H137" s="587"/>
      <c r="I137" s="10"/>
      <c r="J137" s="286"/>
      <c r="K137" s="175"/>
      <c r="L137" s="286">
        <f t="shared" si="15"/>
        <v>14</v>
      </c>
      <c r="M137" s="10"/>
    </row>
    <row r="138" spans="2:13" ht="15">
      <c r="B138" s="586"/>
      <c r="C138" s="587"/>
      <c r="D138" s="587"/>
      <c r="E138" s="587"/>
      <c r="F138" s="586"/>
      <c r="G138" s="9"/>
      <c r="H138" s="587"/>
      <c r="I138" s="10"/>
      <c r="J138" s="286"/>
      <c r="K138" s="175"/>
      <c r="L138" s="286">
        <f t="shared" si="15"/>
        <v>14</v>
      </c>
      <c r="M138" s="10"/>
    </row>
    <row r="139" spans="2:13" ht="15">
      <c r="B139" s="586"/>
      <c r="C139" s="587"/>
      <c r="D139" s="587"/>
      <c r="E139" s="587"/>
      <c r="F139" s="586"/>
      <c r="G139" s="9"/>
      <c r="H139" s="587"/>
      <c r="I139" s="10"/>
      <c r="J139" s="286"/>
      <c r="K139" s="175"/>
      <c r="L139" s="286">
        <f t="shared" si="15"/>
        <v>14</v>
      </c>
      <c r="M139" s="10"/>
    </row>
    <row r="140" spans="2:13" ht="15">
      <c r="B140" s="586"/>
      <c r="C140" s="587"/>
      <c r="D140" s="587"/>
      <c r="E140" s="587"/>
      <c r="F140" s="586"/>
      <c r="G140" s="9"/>
      <c r="H140" s="587"/>
      <c r="I140" s="10"/>
      <c r="J140" s="286"/>
      <c r="K140" s="175"/>
      <c r="L140" s="286">
        <f t="shared" si="15"/>
        <v>14</v>
      </c>
      <c r="M140" s="10"/>
    </row>
    <row r="141" spans="2:13" ht="15">
      <c r="B141" s="586"/>
      <c r="C141" s="587"/>
      <c r="D141" s="587"/>
      <c r="E141" s="587"/>
      <c r="F141" s="586"/>
      <c r="G141" s="9"/>
      <c r="H141" s="587"/>
      <c r="I141" s="10"/>
      <c r="J141" s="286"/>
      <c r="K141" s="175"/>
      <c r="L141" s="286">
        <f t="shared" si="15"/>
        <v>14</v>
      </c>
      <c r="M141" s="10"/>
    </row>
    <row r="142" spans="2:13" ht="15">
      <c r="B142" s="586"/>
      <c r="C142" s="587"/>
      <c r="D142" s="587"/>
      <c r="E142" s="587"/>
      <c r="F142" s="586"/>
      <c r="G142" s="9"/>
      <c r="H142" s="587"/>
      <c r="I142" s="10"/>
      <c r="J142" s="286"/>
      <c r="K142" s="175"/>
      <c r="L142" s="286">
        <f t="shared" si="15"/>
        <v>14</v>
      </c>
      <c r="M142" s="10"/>
    </row>
    <row r="143" spans="2:13" ht="15">
      <c r="B143" s="586"/>
      <c r="C143" s="587"/>
      <c r="D143" s="587"/>
      <c r="E143" s="587"/>
      <c r="F143" s="586"/>
      <c r="G143" s="9"/>
      <c r="H143" s="587"/>
      <c r="I143" s="10"/>
      <c r="J143" s="286"/>
      <c r="K143" s="175"/>
      <c r="L143" s="286">
        <f t="shared" si="15"/>
        <v>14</v>
      </c>
      <c r="M143" s="10"/>
    </row>
    <row r="144" spans="2:13" ht="15">
      <c r="B144" s="586"/>
      <c r="C144" s="587"/>
      <c r="D144" s="587"/>
      <c r="E144" s="587"/>
      <c r="F144" s="586"/>
      <c r="G144" s="9"/>
      <c r="H144" s="587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 ht="15">
      <c r="B145" s="586"/>
      <c r="C145" s="587"/>
      <c r="D145" s="587"/>
      <c r="E145" s="587"/>
      <c r="F145" s="586"/>
      <c r="G145" s="9"/>
      <c r="H145" s="587"/>
      <c r="I145" s="10"/>
      <c r="J145" s="286"/>
      <c r="K145" s="9"/>
      <c r="L145" s="286">
        <f t="shared" si="16"/>
        <v>14</v>
      </c>
      <c r="M145" s="10"/>
    </row>
    <row r="146" spans="2:13" ht="15">
      <c r="B146" s="586"/>
      <c r="C146" s="587"/>
      <c r="D146" s="587"/>
      <c r="E146" s="587"/>
      <c r="F146" s="586"/>
      <c r="G146" s="9"/>
      <c r="H146" s="587"/>
      <c r="I146" s="10"/>
      <c r="J146" s="286"/>
      <c r="K146" s="9"/>
      <c r="L146" s="286">
        <f t="shared" si="16"/>
        <v>14</v>
      </c>
      <c r="M146" s="10"/>
    </row>
    <row r="147" spans="2:13" ht="15">
      <c r="B147" s="586"/>
      <c r="C147" s="587"/>
      <c r="D147" s="587"/>
      <c r="E147" s="587"/>
      <c r="F147" s="586"/>
      <c r="G147" s="9"/>
      <c r="H147" s="587"/>
      <c r="I147" s="10"/>
      <c r="J147" s="286"/>
      <c r="K147" s="9"/>
      <c r="L147" s="286">
        <f t="shared" si="16"/>
        <v>14</v>
      </c>
      <c r="M147" s="10"/>
    </row>
    <row r="148" spans="2:13" ht="15">
      <c r="B148" s="586"/>
      <c r="C148" s="587"/>
      <c r="D148" s="587"/>
      <c r="E148" s="587"/>
      <c r="F148" s="586"/>
      <c r="G148" s="9"/>
      <c r="H148" s="587"/>
      <c r="I148" s="10"/>
      <c r="J148" s="286"/>
      <c r="K148" s="9"/>
      <c r="L148" s="286">
        <f t="shared" si="16"/>
        <v>14</v>
      </c>
      <c r="M148" s="10"/>
    </row>
    <row r="149" spans="2:13" ht="15">
      <c r="B149" s="586"/>
      <c r="C149" s="587"/>
      <c r="D149" s="587"/>
      <c r="E149" s="587"/>
      <c r="F149" s="586"/>
      <c r="G149" s="9"/>
      <c r="H149" s="587"/>
      <c r="I149" s="10"/>
      <c r="J149" s="286"/>
      <c r="K149" s="9"/>
      <c r="L149" s="286">
        <f t="shared" si="16"/>
        <v>14</v>
      </c>
      <c r="M149" s="10"/>
    </row>
    <row r="150" spans="2:13" ht="15">
      <c r="B150" s="586"/>
      <c r="C150" s="587"/>
      <c r="D150" s="587"/>
      <c r="E150" s="587"/>
      <c r="F150" s="586"/>
      <c r="G150" s="9"/>
      <c r="H150" s="587"/>
      <c r="I150" s="10"/>
      <c r="J150" s="286"/>
      <c r="K150" s="9"/>
      <c r="L150" s="286">
        <f t="shared" si="16"/>
        <v>14</v>
      </c>
      <c r="M150" s="10"/>
    </row>
    <row r="151" spans="2:13" ht="15">
      <c r="B151" s="586"/>
      <c r="C151" s="587"/>
      <c r="D151" s="587"/>
      <c r="E151" s="587"/>
      <c r="F151" s="586"/>
      <c r="G151" s="9"/>
      <c r="H151" s="587"/>
      <c r="I151" s="10"/>
      <c r="J151" s="286"/>
      <c r="K151" s="9"/>
      <c r="L151" s="286">
        <f t="shared" si="16"/>
        <v>14</v>
      </c>
      <c r="M151" s="10"/>
    </row>
    <row r="152" spans="2:13" ht="15">
      <c r="B152" s="586"/>
      <c r="C152" s="587"/>
      <c r="D152" s="587"/>
      <c r="E152" s="587"/>
      <c r="F152" s="586"/>
      <c r="G152" s="9"/>
      <c r="H152" s="587"/>
      <c r="I152" s="10"/>
      <c r="J152" s="286"/>
      <c r="K152" s="9"/>
      <c r="L152" s="286">
        <f t="shared" si="16"/>
        <v>14</v>
      </c>
      <c r="M152" s="10"/>
    </row>
    <row r="153" spans="2:13" ht="15">
      <c r="B153" s="586"/>
      <c r="C153" s="587"/>
      <c r="D153" s="587"/>
      <c r="E153" s="587"/>
      <c r="F153" s="586"/>
      <c r="G153" s="9"/>
      <c r="H153" s="587"/>
      <c r="I153" s="10"/>
      <c r="J153" s="286"/>
      <c r="K153" s="9"/>
      <c r="L153" s="286">
        <f t="shared" si="16"/>
        <v>14</v>
      </c>
      <c r="M153" s="10"/>
    </row>
    <row r="154" spans="2:13" ht="15">
      <c r="B154" s="586"/>
      <c r="C154" s="587"/>
      <c r="D154" s="587"/>
      <c r="E154" s="587"/>
      <c r="F154" s="586"/>
      <c r="G154" s="9"/>
      <c r="H154" s="587"/>
      <c r="I154" s="10"/>
      <c r="J154" s="286"/>
      <c r="K154" s="9"/>
      <c r="L154" s="286">
        <f t="shared" si="16"/>
        <v>14</v>
      </c>
      <c r="M154" s="10"/>
    </row>
    <row r="155" spans="2:13" ht="15">
      <c r="B155" s="586"/>
      <c r="C155" s="587"/>
      <c r="D155" s="587"/>
      <c r="E155" s="587"/>
      <c r="F155" s="586"/>
      <c r="G155" s="9"/>
      <c r="H155" s="587"/>
      <c r="I155" s="10"/>
      <c r="J155" s="286"/>
      <c r="K155" s="9"/>
      <c r="L155" s="286">
        <f t="shared" si="16"/>
        <v>14</v>
      </c>
      <c r="M155" s="10"/>
    </row>
    <row r="156" spans="2:13" ht="15">
      <c r="B156" s="586"/>
      <c r="C156" s="587"/>
      <c r="D156" s="587"/>
      <c r="E156" s="587"/>
      <c r="F156" s="586"/>
      <c r="G156" s="9"/>
      <c r="H156" s="587"/>
      <c r="I156" s="10"/>
      <c r="J156" s="286"/>
      <c r="K156" s="9"/>
      <c r="L156" s="286">
        <f t="shared" si="16"/>
        <v>14</v>
      </c>
      <c r="M156" s="10"/>
    </row>
    <row r="157" spans="2:13" ht="15">
      <c r="B157" s="586"/>
      <c r="C157" s="587"/>
      <c r="D157" s="587"/>
      <c r="E157" s="587"/>
      <c r="F157" s="586"/>
      <c r="G157" s="9"/>
      <c r="H157" s="587"/>
      <c r="I157" s="10"/>
      <c r="J157" s="286"/>
      <c r="K157" s="9"/>
      <c r="L157" s="286">
        <f t="shared" si="16"/>
        <v>14</v>
      </c>
      <c r="M157" s="10"/>
    </row>
    <row r="158" spans="2:13" ht="15">
      <c r="B158" s="586"/>
      <c r="C158" s="587"/>
      <c r="D158" s="587"/>
      <c r="E158" s="587"/>
      <c r="F158" s="586"/>
      <c r="G158" s="9"/>
      <c r="H158" s="587"/>
      <c r="I158" s="10"/>
      <c r="J158" s="286"/>
      <c r="K158" s="9"/>
      <c r="L158" s="286">
        <f t="shared" si="16"/>
        <v>14</v>
      </c>
      <c r="M158" s="10"/>
    </row>
    <row r="159" spans="2:13" ht="15">
      <c r="B159" s="586"/>
      <c r="C159" s="587"/>
      <c r="D159" s="587"/>
      <c r="E159" s="587"/>
      <c r="F159" s="586"/>
      <c r="G159" s="9"/>
      <c r="H159" s="587"/>
      <c r="I159" s="10"/>
      <c r="J159" s="286"/>
      <c r="K159" s="9"/>
      <c r="L159" s="286">
        <f t="shared" si="16"/>
        <v>14</v>
      </c>
      <c r="M159" s="10"/>
    </row>
    <row r="160" spans="2:13" ht="15">
      <c r="B160" s="586"/>
      <c r="C160" s="587"/>
      <c r="D160" s="587"/>
      <c r="E160" s="587"/>
      <c r="F160" s="586"/>
      <c r="G160" s="9"/>
      <c r="H160" s="587"/>
      <c r="I160" s="10"/>
      <c r="J160" s="286"/>
      <c r="K160" s="9"/>
      <c r="L160" s="286">
        <f t="shared" si="16"/>
        <v>14</v>
      </c>
      <c r="M160" s="10"/>
    </row>
    <row r="161" spans="2:13" ht="15">
      <c r="B161" s="586"/>
      <c r="C161" s="587"/>
      <c r="D161" s="587"/>
      <c r="E161" s="587"/>
      <c r="F161" s="586"/>
      <c r="G161" s="9"/>
      <c r="H161" s="587"/>
      <c r="I161" s="10"/>
      <c r="J161" s="286"/>
      <c r="K161" s="9"/>
      <c r="L161" s="286">
        <f t="shared" si="16"/>
        <v>14</v>
      </c>
      <c r="M161" s="10"/>
    </row>
    <row r="162" spans="2:13" ht="15">
      <c r="B162" s="586"/>
      <c r="C162" s="587"/>
      <c r="D162" s="587"/>
      <c r="E162" s="587"/>
      <c r="F162" s="586"/>
      <c r="G162" s="9"/>
      <c r="H162" s="587"/>
      <c r="I162" s="10"/>
      <c r="J162" s="286"/>
      <c r="K162" s="9"/>
      <c r="L162" s="286">
        <f t="shared" si="16"/>
        <v>14</v>
      </c>
      <c r="M162" s="10"/>
    </row>
    <row r="163" spans="2:13" ht="15">
      <c r="B163" s="586"/>
      <c r="C163" s="587"/>
      <c r="D163" s="587"/>
      <c r="E163" s="587"/>
      <c r="F163" s="586"/>
      <c r="G163" s="9"/>
      <c r="H163" s="587"/>
      <c r="I163" s="10"/>
      <c r="J163" s="286"/>
      <c r="K163" s="9"/>
      <c r="L163" s="286">
        <f t="shared" si="16"/>
        <v>14</v>
      </c>
      <c r="M163" s="10"/>
    </row>
    <row r="164" spans="2:13" ht="15">
      <c r="B164" s="586"/>
      <c r="C164" s="587"/>
      <c r="D164" s="587"/>
      <c r="E164" s="587"/>
      <c r="F164" s="586"/>
      <c r="G164" s="9"/>
      <c r="H164" s="587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54" activePane="bottomLeft" state="frozen"/>
      <selection pane="bottomLeft" activeCell="G283" sqref="G283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4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50" t="s">
        <v>294</v>
      </c>
      <c r="J264" s="551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50" t="s">
        <v>297</v>
      </c>
      <c r="J265" s="551" t="s">
        <v>1545</v>
      </c>
      <c r="K265" s="9"/>
      <c r="L265" s="10"/>
    </row>
    <row r="266" spans="3:12" ht="15">
      <c r="C266" s="303" t="s">
        <v>3284</v>
      </c>
      <c r="D266" s="550" t="s">
        <v>3555</v>
      </c>
      <c r="E266" s="9"/>
      <c r="F266" s="175" t="s">
        <v>3558</v>
      </c>
      <c r="G266" s="551" t="s">
        <v>3280</v>
      </c>
      <c r="H266" s="302">
        <v>2015</v>
      </c>
      <c r="I266" s="550" t="s">
        <v>735</v>
      </c>
      <c r="J266" s="551" t="s">
        <v>3283</v>
      </c>
      <c r="K266" s="9"/>
      <c r="L266" s="10"/>
    </row>
    <row r="267" spans="3:12" ht="15">
      <c r="C267" s="489" t="s">
        <v>2006</v>
      </c>
      <c r="D267" s="488" t="s">
        <v>3569</v>
      </c>
      <c r="E267" s="9"/>
      <c r="F267" s="235" t="s">
        <v>3570</v>
      </c>
      <c r="G267" s="489" t="s">
        <v>3509</v>
      </c>
      <c r="H267" s="488">
        <v>2021</v>
      </c>
      <c r="I267" s="488" t="s">
        <v>735</v>
      </c>
      <c r="J267" s="489" t="s">
        <v>3510</v>
      </c>
      <c r="K267" s="9"/>
      <c r="L267" s="10"/>
    </row>
    <row r="268" spans="3:12" ht="15">
      <c r="C268" s="524" t="s">
        <v>2006</v>
      </c>
      <c r="D268" s="525" t="s">
        <v>3573</v>
      </c>
      <c r="E268" s="525"/>
      <c r="F268" s="525"/>
      <c r="G268" s="551" t="s">
        <v>3528</v>
      </c>
      <c r="H268" s="525"/>
      <c r="I268" s="525" t="s">
        <v>754</v>
      </c>
      <c r="J268" s="524"/>
      <c r="K268" s="9"/>
      <c r="L268" s="10"/>
    </row>
    <row r="269" spans="3:12" ht="15">
      <c r="C269" s="176" t="s">
        <v>733</v>
      </c>
      <c r="D269" s="263" t="s">
        <v>3595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8"/>
      <c r="E271" s="9"/>
      <c r="F271" s="9"/>
      <c r="G271" s="489" t="s">
        <v>3647</v>
      </c>
      <c r="H271" s="488">
        <v>2021</v>
      </c>
      <c r="I271" s="488" t="s">
        <v>754</v>
      </c>
      <c r="J271" s="489" t="s">
        <v>3585</v>
      </c>
      <c r="K271" s="9"/>
      <c r="L271" s="10"/>
    </row>
    <row r="272" spans="3:12" ht="15">
      <c r="C272" s="224" t="s">
        <v>2013</v>
      </c>
      <c r="D272" s="488"/>
      <c r="E272" s="9"/>
      <c r="F272" s="9"/>
      <c r="G272" s="489" t="s">
        <v>3579</v>
      </c>
      <c r="H272" s="488">
        <v>2018</v>
      </c>
      <c r="I272" s="488" t="s">
        <v>735</v>
      </c>
      <c r="J272" s="489" t="s">
        <v>3584</v>
      </c>
      <c r="K272" s="9"/>
      <c r="L272" s="10"/>
    </row>
    <row r="273" spans="3:12" ht="15">
      <c r="C273" s="568" t="s">
        <v>3606</v>
      </c>
      <c r="D273" s="569" t="s">
        <v>3617</v>
      </c>
      <c r="E273" s="9"/>
      <c r="F273" s="233" t="s">
        <v>813</v>
      </c>
      <c r="G273" s="568" t="s">
        <v>3644</v>
      </c>
      <c r="H273" s="569">
        <v>2021</v>
      </c>
      <c r="I273" s="569" t="s">
        <v>1283</v>
      </c>
      <c r="J273" s="568" t="s">
        <v>3605</v>
      </c>
      <c r="K273" s="9"/>
      <c r="L273" s="10"/>
    </row>
    <row r="274" spans="3:12" ht="15">
      <c r="C274" s="570" t="s">
        <v>3606</v>
      </c>
      <c r="D274" s="571" t="s">
        <v>3618</v>
      </c>
      <c r="E274" s="9"/>
      <c r="F274" s="233" t="s">
        <v>762</v>
      </c>
      <c r="G274" s="568" t="s">
        <v>3643</v>
      </c>
      <c r="H274" s="569">
        <v>2022</v>
      </c>
      <c r="I274" s="569" t="s">
        <v>1283</v>
      </c>
      <c r="J274" s="568" t="s">
        <v>3603</v>
      </c>
      <c r="K274" s="9"/>
      <c r="L274" s="10"/>
    </row>
    <row r="275" spans="3:12" ht="15">
      <c r="C275" s="572" t="s">
        <v>3606</v>
      </c>
      <c r="D275" s="587"/>
      <c r="E275" s="9"/>
      <c r="F275" s="233" t="s">
        <v>1314</v>
      </c>
      <c r="G275" s="554" t="s">
        <v>3609</v>
      </c>
      <c r="H275" s="553">
        <v>2022</v>
      </c>
      <c r="I275" s="553" t="s">
        <v>754</v>
      </c>
      <c r="J275" s="554" t="s">
        <v>3611</v>
      </c>
      <c r="K275" s="9"/>
      <c r="L275" s="10"/>
    </row>
    <row r="276" spans="3:12" ht="15">
      <c r="C276" s="18" t="s">
        <v>3748</v>
      </c>
      <c r="D276" s="587" t="s">
        <v>3744</v>
      </c>
      <c r="E276" s="9"/>
      <c r="F276" s="233" t="s">
        <v>1314</v>
      </c>
      <c r="G276" s="18" t="s">
        <v>3745</v>
      </c>
      <c r="H276" s="374">
        <v>2021</v>
      </c>
      <c r="I276" s="126" t="s">
        <v>3746</v>
      </c>
      <c r="J276" s="586" t="s">
        <v>3747</v>
      </c>
      <c r="K276" s="9"/>
      <c r="L276" s="10"/>
    </row>
    <row r="277" spans="3:12" ht="15.6">
      <c r="C277" s="572" t="s">
        <v>3606</v>
      </c>
      <c r="D277" s="553" t="s">
        <v>3765</v>
      </c>
      <c r="E277" s="9"/>
      <c r="F277" s="233" t="s">
        <v>762</v>
      </c>
      <c r="G277" s="174" t="s">
        <v>3736</v>
      </c>
      <c r="H277" s="321">
        <v>2021</v>
      </c>
      <c r="I277" s="553" t="s">
        <v>754</v>
      </c>
      <c r="J277" s="319" t="s">
        <v>3740</v>
      </c>
      <c r="K277" s="9"/>
      <c r="L277" s="341" t="s">
        <v>3766</v>
      </c>
    </row>
    <row r="278" spans="3:12" ht="15">
      <c r="C278" s="554" t="s">
        <v>3741</v>
      </c>
      <c r="D278" s="587" t="s">
        <v>3770</v>
      </c>
      <c r="E278" s="9"/>
      <c r="F278" s="233" t="s">
        <v>3769</v>
      </c>
      <c r="G278" s="174" t="s">
        <v>3737</v>
      </c>
      <c r="H278" s="321">
        <v>2019</v>
      </c>
      <c r="I278" s="553" t="s">
        <v>754</v>
      </c>
      <c r="J278" s="319" t="s">
        <v>3768</v>
      </c>
      <c r="K278" s="9"/>
      <c r="L278" s="10"/>
    </row>
    <row r="279" spans="3:12" ht="15">
      <c r="C279" s="572" t="s">
        <v>3606</v>
      </c>
      <c r="D279" s="553" t="s">
        <v>1221</v>
      </c>
      <c r="E279" s="9"/>
      <c r="F279" s="233" t="s">
        <v>1314</v>
      </c>
      <c r="G279" s="174" t="s">
        <v>3738</v>
      </c>
      <c r="H279" s="321">
        <v>2016</v>
      </c>
      <c r="I279" s="553" t="s">
        <v>754</v>
      </c>
      <c r="J279" s="319" t="s">
        <v>3767</v>
      </c>
      <c r="K279" s="9"/>
      <c r="L279" s="10"/>
    </row>
    <row r="280" spans="3:12" ht="15">
      <c r="C280" s="18"/>
      <c r="D280" s="587"/>
      <c r="E280" s="9"/>
      <c r="F280" s="9"/>
      <c r="G280" s="18"/>
      <c r="H280" s="374"/>
      <c r="I280" s="126"/>
      <c r="J280" s="586"/>
      <c r="K280" s="9"/>
      <c r="L280" s="10"/>
    </row>
    <row r="281" spans="3:12" ht="15">
      <c r="C281" s="18"/>
      <c r="D281" s="587"/>
      <c r="E281" s="9"/>
      <c r="F281" s="9"/>
      <c r="G281" s="18"/>
      <c r="H281" s="374"/>
      <c r="I281" s="126"/>
      <c r="J281" s="586"/>
      <c r="K281" s="9"/>
      <c r="L281" s="10"/>
    </row>
    <row r="282" spans="3:12" ht="15">
      <c r="C282" s="18"/>
      <c r="D282" s="587"/>
      <c r="E282" s="9"/>
      <c r="F282" s="9"/>
      <c r="G282" s="18"/>
      <c r="H282" s="374"/>
      <c r="I282" s="126"/>
      <c r="J282" s="586"/>
      <c r="K282" s="9"/>
      <c r="L282" s="10"/>
    </row>
    <row r="283" spans="3:12" ht="15">
      <c r="C283" s="18"/>
      <c r="D283" s="587"/>
      <c r="E283" s="9"/>
      <c r="F283" s="9"/>
      <c r="G283" s="18"/>
      <c r="H283" s="374"/>
      <c r="I283" s="126"/>
      <c r="J283" s="586"/>
      <c r="K283" s="9"/>
      <c r="L283" s="10"/>
    </row>
    <row r="284" spans="3:12" ht="15">
      <c r="C284" s="18"/>
      <c r="D284" s="587"/>
      <c r="E284" s="9"/>
      <c r="F284" s="9"/>
      <c r="G284" s="18"/>
      <c r="H284" s="374"/>
      <c r="I284" s="126"/>
      <c r="J284" s="586"/>
      <c r="K284" s="9"/>
      <c r="L284" s="10"/>
    </row>
    <row r="285" spans="3:12" ht="15">
      <c r="C285" s="18"/>
      <c r="D285" s="587"/>
      <c r="E285" s="9"/>
      <c r="F285" s="9"/>
      <c r="G285" s="18"/>
      <c r="H285" s="374"/>
      <c r="I285" s="126"/>
      <c r="J285" s="586"/>
      <c r="K285" s="9"/>
      <c r="L285" s="10"/>
    </row>
    <row r="286" spans="3:12" ht="15">
      <c r="C286" s="18"/>
      <c r="D286" s="587"/>
      <c r="E286" s="9"/>
      <c r="F286" s="9"/>
      <c r="G286" s="18"/>
      <c r="H286" s="374"/>
      <c r="I286" s="126"/>
      <c r="J286" s="586"/>
      <c r="K286" s="9"/>
      <c r="L286" s="10"/>
    </row>
    <row r="287" spans="3:12" ht="15">
      <c r="C287" s="18"/>
      <c r="D287" s="587"/>
      <c r="E287" s="9"/>
      <c r="F287" s="9"/>
      <c r="G287" s="18"/>
      <c r="H287" s="374"/>
      <c r="I287" s="126"/>
      <c r="J287" s="586"/>
      <c r="K287" s="9"/>
      <c r="L287" s="10"/>
    </row>
    <row r="288" spans="3:12" ht="15">
      <c r="C288" s="18"/>
      <c r="D288" s="587"/>
      <c r="E288" s="9"/>
      <c r="F288" s="9"/>
      <c r="G288" s="18"/>
      <c r="H288" s="374"/>
      <c r="I288" s="126"/>
      <c r="J288" s="586"/>
      <c r="K288" s="9"/>
      <c r="L288" s="10"/>
    </row>
    <row r="289" spans="3:12" ht="15">
      <c r="C289" s="18"/>
      <c r="D289" s="587"/>
      <c r="E289" s="9"/>
      <c r="F289" s="9"/>
      <c r="G289" s="18"/>
      <c r="H289" s="374"/>
      <c r="I289" s="126"/>
      <c r="J289" s="586"/>
      <c r="K289" s="9"/>
      <c r="L289" s="10"/>
    </row>
    <row r="290" spans="3:12" ht="15">
      <c r="C290" s="18"/>
      <c r="D290" s="587"/>
      <c r="E290" s="9"/>
      <c r="F290" s="9"/>
      <c r="G290" s="18"/>
      <c r="H290" s="374"/>
      <c r="I290" s="126"/>
      <c r="J290" s="586"/>
      <c r="K290" s="9"/>
      <c r="L290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5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6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7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8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9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0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0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1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0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0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0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0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1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0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0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1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1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0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0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0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0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0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0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0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0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0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0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2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3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3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3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3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3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3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3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3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3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3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3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4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5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6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6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6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6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6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6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6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7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8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7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6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6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6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9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7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6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0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1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2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3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9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3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3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2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3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2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3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2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3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3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2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8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3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323" t="s">
        <v>1882</v>
      </c>
      <c r="D75" s="312">
        <v>1</v>
      </c>
      <c r="E75" s="543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467" t="s">
        <v>2432</v>
      </c>
      <c r="D76" s="312">
        <v>1</v>
      </c>
      <c r="E76" s="543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8" t="s">
        <v>3207</v>
      </c>
      <c r="L76">
        <v>1</v>
      </c>
    </row>
    <row r="77" spans="2:12">
      <c r="B77" s="152">
        <v>19</v>
      </c>
      <c r="C77" s="546" t="s">
        <v>3547</v>
      </c>
      <c r="D77" s="312">
        <v>1</v>
      </c>
      <c r="E77" s="543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3" t="s">
        <v>3541</v>
      </c>
      <c r="F78" s="313" t="s">
        <v>835</v>
      </c>
      <c r="G78" s="312">
        <v>2019</v>
      </c>
      <c r="H78" s="561" t="s">
        <v>754</v>
      </c>
      <c r="I78" s="562" t="s">
        <v>3282</v>
      </c>
      <c r="J78" s="339">
        <v>44785</v>
      </c>
      <c r="K78" s="315" t="s">
        <v>3594</v>
      </c>
      <c r="L78">
        <v>1</v>
      </c>
    </row>
    <row r="79" spans="2:12">
      <c r="B79" s="152">
        <v>21</v>
      </c>
      <c r="C79" s="577" t="s">
        <v>3606</v>
      </c>
      <c r="D79" s="312">
        <v>1</v>
      </c>
      <c r="E79" s="543" t="s">
        <v>3541</v>
      </c>
      <c r="F79" s="562" t="s">
        <v>3607</v>
      </c>
      <c r="G79" s="561">
        <v>2020</v>
      </c>
      <c r="H79" s="561" t="s">
        <v>1283</v>
      </c>
      <c r="I79" s="562" t="s">
        <v>3608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6" t="s">
        <v>3649</v>
      </c>
      <c r="F80" s="562" t="s">
        <v>3615</v>
      </c>
      <c r="G80" s="561">
        <v>2021</v>
      </c>
      <c r="H80" s="561" t="s">
        <v>754</v>
      </c>
      <c r="I80" s="562" t="s">
        <v>3616</v>
      </c>
      <c r="J80" s="339">
        <v>44854</v>
      </c>
      <c r="K80" s="315"/>
    </row>
    <row r="81" spans="2:11" ht="15.6">
      <c r="B81" s="152">
        <v>23</v>
      </c>
      <c r="C81" s="577" t="s">
        <v>3606</v>
      </c>
      <c r="D81" s="312">
        <v>1</v>
      </c>
      <c r="E81" s="576" t="s">
        <v>813</v>
      </c>
      <c r="F81" s="313" t="s">
        <v>3646</v>
      </c>
      <c r="G81" s="312">
        <v>2022</v>
      </c>
      <c r="H81" s="582" t="s">
        <v>3650</v>
      </c>
      <c r="I81" s="311" t="s">
        <v>3651</v>
      </c>
      <c r="J81" s="339">
        <v>44858</v>
      </c>
      <c r="K81" s="315"/>
    </row>
    <row r="82" spans="2:11">
      <c r="B82" s="152">
        <v>24</v>
      </c>
      <c r="C82" s="323" t="s">
        <v>484</v>
      </c>
      <c r="D82" s="312">
        <v>1</v>
      </c>
      <c r="E82" s="576" t="s">
        <v>813</v>
      </c>
      <c r="F82" s="313" t="s">
        <v>3642</v>
      </c>
      <c r="G82" s="312">
        <v>2022</v>
      </c>
      <c r="H82" s="584" t="s">
        <v>955</v>
      </c>
      <c r="I82" s="585" t="s">
        <v>3653</v>
      </c>
      <c r="J82" s="339">
        <v>44867</v>
      </c>
      <c r="K82" s="315"/>
    </row>
    <row r="83" spans="2:11">
      <c r="B83" s="152">
        <v>25</v>
      </c>
      <c r="C83" s="173"/>
      <c r="D83" s="9"/>
      <c r="E83" s="544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4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4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4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4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4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4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4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4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4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4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4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4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4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4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4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4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4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4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4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4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4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4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4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4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4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4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4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4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4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2022-11-21T15:13:41Z</dcterms:modified>
  <cp:version>1000.0100.01</cp:version>
</cp:coreProperties>
</file>